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paris\DOSE\CMS_LS\04_SMS_DENUNCIA\FECHAMENTO 2022\Portal da Transparencia\"/>
    </mc:Choice>
  </mc:AlternateContent>
  <xr:revisionPtr revIDLastSave="0" documentId="8_{B4D16CB1-1CE3-4496-9E83-1824E291DF61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6" i="8" l="1"/>
  <c r="S36" i="8"/>
  <c r="H36" i="8"/>
  <c r="F36" i="8"/>
  <c r="E36" i="8"/>
  <c r="B36" i="8"/>
  <c r="C36" i="8"/>
  <c r="I36" i="8"/>
  <c r="G36" i="8" l="1"/>
  <c r="J36" i="8"/>
  <c r="K36" i="8"/>
  <c r="L36" i="8"/>
  <c r="M36" i="8"/>
  <c r="N36" i="8"/>
  <c r="O36" i="8"/>
  <c r="P36" i="8"/>
  <c r="Q36" i="8"/>
  <c r="R36" i="8"/>
  <c r="T36" i="8"/>
  <c r="U36" i="8"/>
  <c r="W36" i="8"/>
  <c r="X36" i="8"/>
  <c r="Y36" i="8"/>
  <c r="D36" i="8" l="1"/>
</calcChain>
</file>

<file path=xl/sharedStrings.xml><?xml version="1.0" encoding="utf-8"?>
<sst xmlns="http://schemas.openxmlformats.org/spreadsheetml/2006/main" count="43" uniqueCount="43">
  <si>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</si>
  <si>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</si>
  <si>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</si>
  <si>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</si>
  <si>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</si>
  <si>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</si>
  <si>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OUTROS</t>
  </si>
  <si>
    <t>TOTAL GERAL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</si>
  <si>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</si>
  <si>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</si>
  <si>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</si>
  <si>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</si>
  <si>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</si>
  <si>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</si>
  <si>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</si>
  <si>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</si>
  <si>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</si>
  <si>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SMS + SAU</t>
  </si>
  <si>
    <t>MAL SÚBITO/ ACIDENTES/ ATENDIMENTO</t>
  </si>
  <si>
    <t>abr/22 %</t>
  </si>
  <si>
    <t>Jan/22 %</t>
  </si>
  <si>
    <t>fev/22 %</t>
  </si>
  <si>
    <t>mar/22 %</t>
  </si>
  <si>
    <t>jun/22 %</t>
  </si>
  <si>
    <t>jul/22 %</t>
  </si>
  <si>
    <t>ago/22 %</t>
  </si>
  <si>
    <t>set/22 %</t>
  </si>
  <si>
    <t>out/22 %</t>
  </si>
  <si>
    <t>nov/22 %</t>
  </si>
  <si>
    <t>dez/22 %</t>
  </si>
  <si>
    <t>mai/22 %</t>
  </si>
  <si>
    <t>MASCARA</t>
  </si>
  <si>
    <t>ANIMAL/INSETO - VIA/ ESTAÇÃO/ TREM</t>
  </si>
  <si>
    <t>FUMANTE</t>
  </si>
  <si>
    <t>DESINTELIGÊNCIA / AGRESSÃO</t>
  </si>
  <si>
    <t>VANDALISMO</t>
  </si>
  <si>
    <t>ENTORPECENTE</t>
  </si>
  <si>
    <t xml:space="preserve">CIRCULAÇÃO - RECLAMAÇÃO   </t>
  </si>
  <si>
    <t/>
  </si>
  <si>
    <t>FURTO / ROUBO</t>
  </si>
  <si>
    <t>ATO OBSCENO</t>
  </si>
  <si>
    <t>IMPORTUNAÇÃO SEXUAL</t>
  </si>
  <si>
    <t>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</si>
</sst>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0" borderId="0" xfId="0" applyFont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4" fillId="3" borderId="1" xfId="0" applyFont="1" applyFill="1" applyBorder="1"/>
    <xf numFmtId="17" fontId="4" fillId="3" borderId="1" xfId="0" applyNumberFormat="1" applyFont="1" applyFill="1" applyBorder="1" applyAlignment="1">
      <alignment horizontal="center"/>
    </xf>
    <xf numFmtId="17" fontId="4" fillId="3" borderId="1" xfId="0" applyNumberFormat="1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5" fillId="2" borderId="0" xfId="0" applyFont="1" applyFill="1"/>
    <xf numFmtId="9" fontId="5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5" fillId="2" borderId="0" xfId="0" quotePrefix="1" applyFont="1" applyFill="1"/>
    <xf numFmtId="0" fontId="2" fillId="0" borderId="2" xfId="0" applyFont="1" applyBorder="1"/>
    <xf numFmtId="164" fontId="2" fillId="0" borderId="1" xfId="0" applyNumberFormat="1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0" fontId="2" fillId="5" borderId="1" xfId="0" applyNumberFormat="1" applyFont="1" applyFill="1" applyBorder="1" applyAlignment="1">
      <alignment horizontal="center" wrapText="1"/>
    </xf>
    <xf numFmtId="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4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</xdr:row>
      <xdr:rowOff>0</xdr:rowOff>
    </xdr:from>
    <xdr:to>
      <xdr:col>15</xdr:col>
      <xdr:colOff>287242</xdr:colOff>
      <xdr:row>6</xdr:row>
      <xdr:rowOff>284805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676072" y="331304"/>
          <a:ext cx="4856757" cy="823589"/>
          <a:chOff x="1885487" y="2348880"/>
          <a:chExt cx="5573617" cy="1046805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644008" y="2348880"/>
            <a:ext cx="2815096" cy="101474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85487" y="2792902"/>
            <a:ext cx="2079044" cy="6027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1"/>
  <sheetViews>
    <sheetView showGridLines="0" tabSelected="1" zoomScale="115" zoomScaleNormal="115" workbookViewId="0">
      <pane xSplit="1" ySplit="10" topLeftCell="U14" activePane="bottomRight" state="frozen"/>
      <selection pane="topRight" activeCell="B1" sqref="B1"/>
      <selection pane="bottomLeft" activeCell="A11" sqref="A11"/>
      <selection pane="bottomRight" activeCell="Y10" sqref="Y10"/>
    </sheetView>
  </sheetViews>
  <sheetFormatPr defaultRowHeight="12.75" x14ac:dyDescent="0.2"/>
  <cols>
    <col min="1" max="1" width="48.85546875" style="3" customWidth="1"/>
    <col min="2" max="2" width="6.140625" style="11" bestFit="1" customWidth="1"/>
    <col min="3" max="3" width="8.7109375" style="11" bestFit="1" customWidth="1"/>
    <col min="4" max="4" width="6.28515625" style="3" bestFit="1" customWidth="1"/>
    <col min="5" max="5" width="8" style="3" customWidth="1"/>
    <col min="6" max="6" width="7" style="3" customWidth="1"/>
    <col min="7" max="7" width="8.7109375" style="3" customWidth="1"/>
    <col min="8" max="8" width="6.42578125" style="3" customWidth="1"/>
    <col min="9" max="9" width="8.140625" style="3" customWidth="1"/>
    <col min="10" max="10" width="7.42578125" style="11" customWidth="1"/>
    <col min="11" max="11" width="8.42578125" style="3" customWidth="1"/>
    <col min="12" max="12" width="7.42578125" style="3" customWidth="1"/>
    <col min="13" max="13" width="8" style="3" customWidth="1"/>
    <col min="14" max="14" width="6.42578125" style="3" customWidth="1"/>
    <col min="15" max="15" width="7.7109375" style="3" customWidth="1"/>
    <col min="16" max="16" width="8.7109375" style="3" customWidth="1"/>
    <col min="17" max="17" width="8.28515625" style="3" customWidth="1"/>
    <col min="18" max="18" width="7.7109375" style="3" customWidth="1"/>
    <col min="19" max="19" width="8" style="3" customWidth="1"/>
    <col min="20" max="20" width="8.140625" style="3" customWidth="1"/>
    <col min="21" max="21" width="8.28515625" style="3" customWidth="1"/>
    <col min="22" max="22" width="8.7109375" style="3" customWidth="1"/>
    <col min="23" max="23" width="8.42578125" style="3" customWidth="1"/>
    <col min="24" max="24" width="9.140625" style="3"/>
    <col min="25" max="25" width="9.140625" style="3" customWidth="1"/>
    <col min="26" max="16384" width="9.140625" style="3"/>
  </cols>
  <sheetData>
    <row r="1" spans="1:25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37"/>
      <c r="Q1" s="37"/>
      <c r="R1" s="1"/>
      <c r="S1" s="1"/>
      <c r="T1" s="1"/>
      <c r="U1" s="1"/>
      <c r="V1" s="1"/>
      <c r="W1" s="1"/>
      <c r="X1" s="1"/>
      <c r="Y1" s="1"/>
    </row>
    <row r="2" spans="1:25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37"/>
      <c r="Q2" s="37"/>
      <c r="R2" s="1"/>
      <c r="S2" s="1"/>
      <c r="T2" s="1"/>
      <c r="U2" s="1"/>
      <c r="V2" s="1"/>
      <c r="W2" s="1"/>
      <c r="X2" s="1"/>
      <c r="Y2" s="1"/>
    </row>
    <row r="3" spans="1:25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37"/>
      <c r="Q3" s="37"/>
      <c r="R3" s="1"/>
      <c r="S3" s="1"/>
      <c r="T3" s="1"/>
      <c r="U3" s="1"/>
      <c r="V3" s="1"/>
      <c r="W3" s="1"/>
      <c r="X3" s="1"/>
      <c r="Y3" s="1"/>
    </row>
    <row r="4" spans="1:25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37"/>
      <c r="Q4" s="37"/>
      <c r="R4" s="1"/>
      <c r="S4" s="1"/>
      <c r="T4" s="1"/>
      <c r="U4" s="1"/>
      <c r="V4" s="1"/>
      <c r="W4" s="1"/>
      <c r="X4" s="1"/>
      <c r="Y4" s="1"/>
    </row>
    <row r="5" spans="1:25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37"/>
      <c r="Q5" s="37"/>
      <c r="R5" s="1"/>
      <c r="S5" s="1"/>
      <c r="T5" s="1"/>
      <c r="U5" s="1"/>
      <c r="V5" s="1"/>
      <c r="W5" s="1"/>
      <c r="X5" s="1"/>
      <c r="Y5" s="1"/>
    </row>
    <row r="6" spans="1:25" x14ac:dyDescent="0.2">
      <c r="A6" s="4" t="s">
        <v>15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37"/>
      <c r="Q6" s="37"/>
      <c r="R6" s="1"/>
      <c r="S6" s="1"/>
      <c r="T6" s="1"/>
      <c r="U6" s="1"/>
      <c r="V6" s="1"/>
      <c r="W6" s="1"/>
      <c r="X6" s="1"/>
      <c r="Y6" s="1"/>
    </row>
    <row r="7" spans="1:25" x14ac:dyDescent="0.2">
      <c r="A7" s="5" t="s">
        <v>16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37"/>
      <c r="Q7" s="37"/>
      <c r="R7" s="1"/>
      <c r="S7" s="1"/>
      <c r="T7" s="1"/>
      <c r="U7" s="1"/>
      <c r="V7" s="1"/>
      <c r="W7" s="1"/>
      <c r="X7" s="1"/>
      <c r="Y7" s="1"/>
    </row>
    <row r="8" spans="1:25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37"/>
      <c r="Q8" s="37"/>
      <c r="R8" s="1"/>
      <c r="S8" s="1"/>
      <c r="T8" s="1"/>
      <c r="U8" s="1"/>
      <c r="V8" s="1"/>
      <c r="W8" s="1"/>
      <c r="X8" s="1"/>
      <c r="Y8" s="1"/>
    </row>
    <row r="9" spans="1:25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37"/>
      <c r="Q9" s="37"/>
      <c r="R9" s="1"/>
      <c r="S9" s="1"/>
      <c r="T9" s="1"/>
      <c r="U9" s="1"/>
      <c r="V9" s="1"/>
      <c r="W9" s="1"/>
      <c r="X9" s="1"/>
      <c r="Y9" s="1"/>
    </row>
    <row r="10" spans="1:25" x14ac:dyDescent="0.2">
      <c r="A10" s="6" t="s">
        <v>0</v>
      </c>
      <c r="B10" s="7">
        <v>44562</v>
      </c>
      <c r="C10" s="7" t="s">
        <v>20</v>
      </c>
      <c r="D10" s="8">
        <v>44593</v>
      </c>
      <c r="E10" s="8" t="s">
        <v>21</v>
      </c>
      <c r="F10" s="8">
        <v>44621</v>
      </c>
      <c r="G10" s="8" t="s">
        <v>22</v>
      </c>
      <c r="H10" s="8">
        <v>44652</v>
      </c>
      <c r="I10" s="8" t="s">
        <v>19</v>
      </c>
      <c r="J10" s="7">
        <v>44682</v>
      </c>
      <c r="K10" s="8" t="s">
        <v>30</v>
      </c>
      <c r="L10" s="7">
        <v>44713</v>
      </c>
      <c r="M10" s="8" t="s">
        <v>23</v>
      </c>
      <c r="N10" s="7">
        <v>44743</v>
      </c>
      <c r="O10" s="7" t="s">
        <v>24</v>
      </c>
      <c r="P10" s="7">
        <v>44774</v>
      </c>
      <c r="Q10" s="7" t="s">
        <v>25</v>
      </c>
      <c r="R10" s="7">
        <v>44805</v>
      </c>
      <c r="S10" s="7" t="s">
        <v>26</v>
      </c>
      <c r="T10" s="7">
        <v>44835</v>
      </c>
      <c r="U10" s="7" t="s">
        <v>27</v>
      </c>
      <c r="V10" s="7">
        <v>44866</v>
      </c>
      <c r="W10" s="7" t="s">
        <v>28</v>
      </c>
      <c r="X10" s="7">
        <v>44896</v>
      </c>
      <c r="Y10" s="7" t="s">
        <v>29</v>
      </c>
    </row>
    <row r="11" spans="1:25" x14ac:dyDescent="0.2">
      <c r="A11" s="30" t="s">
        <v>31</v>
      </c>
      <c r="B11" s="21">
        <v>205</v>
      </c>
      <c r="C11" s="31">
        <v>0.34749999999999998</v>
      </c>
      <c r="D11" s="15">
        <v>137</v>
      </c>
      <c r="E11" s="19">
        <v>0.28660000000000002</v>
      </c>
      <c r="F11" s="15">
        <v>139</v>
      </c>
      <c r="G11" s="19">
        <v>0.24729999999999999</v>
      </c>
      <c r="H11" s="21">
        <v>117</v>
      </c>
      <c r="I11" s="22">
        <v>0.24679999999999999</v>
      </c>
      <c r="J11" s="21">
        <v>89</v>
      </c>
      <c r="K11" s="22">
        <v>0.2288</v>
      </c>
      <c r="L11" s="21">
        <v>72</v>
      </c>
      <c r="M11" s="22">
        <v>0.20449999999999999</v>
      </c>
      <c r="N11" s="15">
        <v>104</v>
      </c>
      <c r="O11" s="19">
        <v>0.25369999999999998</v>
      </c>
      <c r="P11" s="15">
        <v>90</v>
      </c>
      <c r="Q11" s="22">
        <v>0.23380000000000001</v>
      </c>
      <c r="R11" s="21">
        <v>90</v>
      </c>
      <c r="S11" s="22">
        <v>0.23376623376623376</v>
      </c>
      <c r="T11" s="15"/>
      <c r="U11" s="16"/>
      <c r="V11" s="21">
        <v>8</v>
      </c>
      <c r="W11" s="22">
        <v>2.9600000000000001E-2</v>
      </c>
      <c r="X11" s="32">
        <v>25</v>
      </c>
      <c r="Y11" s="33">
        <v>0.1244</v>
      </c>
    </row>
    <row r="12" spans="1:25" x14ac:dyDescent="0.2">
      <c r="A12" s="30" t="s">
        <v>8</v>
      </c>
      <c r="B12" s="21">
        <v>89</v>
      </c>
      <c r="C12" s="31">
        <v>0.15079999999999999</v>
      </c>
      <c r="D12" s="15">
        <v>86</v>
      </c>
      <c r="E12" s="19">
        <v>0.1799</v>
      </c>
      <c r="F12" s="15">
        <v>104</v>
      </c>
      <c r="G12" s="19">
        <v>0.18509999999999999</v>
      </c>
      <c r="H12" s="21">
        <v>98</v>
      </c>
      <c r="I12" s="22">
        <v>0.20680000000000001</v>
      </c>
      <c r="J12" s="21">
        <v>88</v>
      </c>
      <c r="K12" s="22">
        <v>0.22620000000000001</v>
      </c>
      <c r="L12" s="21">
        <v>105</v>
      </c>
      <c r="M12" s="22">
        <v>0.29830000000000001</v>
      </c>
      <c r="N12" s="15">
        <v>98</v>
      </c>
      <c r="O12" s="19">
        <v>0.23899999999999999</v>
      </c>
      <c r="P12" s="15">
        <v>105</v>
      </c>
      <c r="Q12" s="22">
        <v>0.2727</v>
      </c>
      <c r="R12" s="21">
        <v>105</v>
      </c>
      <c r="S12" s="22">
        <v>0.27272727272727271</v>
      </c>
      <c r="T12" s="15">
        <v>74</v>
      </c>
      <c r="U12" s="16">
        <v>0.28139999999999998</v>
      </c>
      <c r="V12" s="21">
        <v>80</v>
      </c>
      <c r="W12" s="34">
        <v>0.29630000000000001</v>
      </c>
      <c r="X12" s="32">
        <v>67</v>
      </c>
      <c r="Y12" s="33">
        <v>0.33329999999999999</v>
      </c>
    </row>
    <row r="13" spans="1:25" x14ac:dyDescent="0.2">
      <c r="A13" s="30" t="s">
        <v>2</v>
      </c>
      <c r="B13" s="21">
        <v>70</v>
      </c>
      <c r="C13" s="31">
        <v>0.1186</v>
      </c>
      <c r="D13" s="15">
        <v>39</v>
      </c>
      <c r="E13" s="19">
        <v>8.1600000000000006E-2</v>
      </c>
      <c r="F13" s="15">
        <v>37</v>
      </c>
      <c r="G13" s="19">
        <v>6.5799999999999997E-2</v>
      </c>
      <c r="H13" s="21">
        <v>21</v>
      </c>
      <c r="I13" s="34">
        <v>4.4299999999999999E-2</v>
      </c>
      <c r="J13" s="21">
        <v>49</v>
      </c>
      <c r="K13" s="22">
        <v>0.126</v>
      </c>
      <c r="L13" s="21">
        <v>22</v>
      </c>
      <c r="M13" s="22">
        <v>6.25E-2</v>
      </c>
      <c r="N13" s="15">
        <v>24</v>
      </c>
      <c r="O13" s="19">
        <v>5.8500000000000003E-2</v>
      </c>
      <c r="P13" s="15">
        <v>25</v>
      </c>
      <c r="Q13" s="22">
        <v>6.4899999999999999E-2</v>
      </c>
      <c r="R13" s="21">
        <v>25</v>
      </c>
      <c r="S13" s="22">
        <v>6.4899999999999999E-2</v>
      </c>
      <c r="T13" s="15">
        <v>12</v>
      </c>
      <c r="U13" s="16">
        <v>4.5600000000000002E-2</v>
      </c>
      <c r="V13" s="21">
        <v>9</v>
      </c>
      <c r="W13" s="22">
        <v>3.3300000000000003E-2</v>
      </c>
      <c r="X13" s="32">
        <v>7</v>
      </c>
      <c r="Y13" s="33">
        <v>3.4799999999999998E-2</v>
      </c>
    </row>
    <row r="14" spans="1:25" x14ac:dyDescent="0.2">
      <c r="A14" s="30" t="s">
        <v>14</v>
      </c>
      <c r="B14" s="21">
        <v>58</v>
      </c>
      <c r="C14" s="31">
        <v>9.8299999999999998E-2</v>
      </c>
      <c r="D14" s="15">
        <v>53</v>
      </c>
      <c r="E14" s="19">
        <v>0.1109</v>
      </c>
      <c r="F14" s="15">
        <v>88</v>
      </c>
      <c r="G14" s="19">
        <v>0.15659999999999999</v>
      </c>
      <c r="H14" s="21">
        <v>65</v>
      </c>
      <c r="I14" s="22">
        <v>0.1371</v>
      </c>
      <c r="J14" s="21">
        <v>40</v>
      </c>
      <c r="K14" s="22">
        <v>0.1028</v>
      </c>
      <c r="L14" s="21">
        <v>46</v>
      </c>
      <c r="M14" s="22">
        <v>0.13070000000000001</v>
      </c>
      <c r="N14" s="15">
        <v>59</v>
      </c>
      <c r="O14" s="19">
        <v>0.1439</v>
      </c>
      <c r="P14" s="15">
        <v>59</v>
      </c>
      <c r="Q14" s="22">
        <v>0.1532</v>
      </c>
      <c r="R14" s="21">
        <v>59</v>
      </c>
      <c r="S14" s="22">
        <v>0.1532</v>
      </c>
      <c r="T14" s="15">
        <v>49</v>
      </c>
      <c r="U14" s="16">
        <v>0.18629999999999999</v>
      </c>
      <c r="V14" s="21">
        <v>56</v>
      </c>
      <c r="W14" s="22">
        <v>0.2074</v>
      </c>
      <c r="X14" s="32">
        <v>32</v>
      </c>
      <c r="Y14" s="33">
        <v>0.15920000000000001</v>
      </c>
    </row>
    <row r="15" spans="1:25" x14ac:dyDescent="0.2">
      <c r="A15" s="30" t="s">
        <v>1</v>
      </c>
      <c r="B15" s="21">
        <v>41</v>
      </c>
      <c r="C15" s="31">
        <v>6.9500000000000006E-2</v>
      </c>
      <c r="D15" s="15">
        <v>20</v>
      </c>
      <c r="E15" s="19">
        <v>4.1799999999999997E-2</v>
      </c>
      <c r="F15" s="15">
        <v>37</v>
      </c>
      <c r="G15" s="19">
        <v>6.5799999999999997E-2</v>
      </c>
      <c r="H15" s="21">
        <v>37</v>
      </c>
      <c r="I15" s="22">
        <v>7.8100000000000003E-2</v>
      </c>
      <c r="J15" s="21">
        <v>15</v>
      </c>
      <c r="K15" s="22">
        <v>3.8600000000000002E-2</v>
      </c>
      <c r="L15" s="21">
        <v>11</v>
      </c>
      <c r="M15" s="22">
        <v>3.1300000000000001E-2</v>
      </c>
      <c r="N15" s="15">
        <v>16</v>
      </c>
      <c r="O15" s="22">
        <v>3.9100000000000003E-2</v>
      </c>
      <c r="P15" s="15">
        <v>15</v>
      </c>
      <c r="Q15" s="22">
        <v>3.9E-2</v>
      </c>
      <c r="R15" s="21">
        <v>15</v>
      </c>
      <c r="S15" s="22">
        <v>3.9E-2</v>
      </c>
      <c r="T15" s="15">
        <v>10</v>
      </c>
      <c r="U15" s="16">
        <v>3.7999999999999999E-2</v>
      </c>
      <c r="V15" s="21">
        <v>11</v>
      </c>
      <c r="W15" s="22">
        <v>4.07E-2</v>
      </c>
      <c r="X15" s="32">
        <v>10</v>
      </c>
      <c r="Y15" s="33">
        <v>4.9799999999999997E-2</v>
      </c>
    </row>
    <row r="16" spans="1:25" x14ac:dyDescent="0.2">
      <c r="A16" s="3" t="s">
        <v>10</v>
      </c>
      <c r="B16" s="21">
        <v>20</v>
      </c>
      <c r="C16" s="31">
        <v>3.39E-2</v>
      </c>
      <c r="D16" s="15">
        <v>17</v>
      </c>
      <c r="E16" s="19">
        <v>3.56E-2</v>
      </c>
      <c r="F16" s="15">
        <v>8</v>
      </c>
      <c r="G16" s="19">
        <v>1.4200000000000001E-2</v>
      </c>
      <c r="H16" s="21">
        <v>8</v>
      </c>
      <c r="I16" s="22">
        <v>1.6899999999999998E-2</v>
      </c>
      <c r="J16" s="21">
        <v>5</v>
      </c>
      <c r="K16" s="22">
        <v>1.29E-2</v>
      </c>
      <c r="L16" s="21">
        <v>6</v>
      </c>
      <c r="M16" s="22">
        <v>1.7000000000000001E-2</v>
      </c>
      <c r="N16" s="15">
        <v>9</v>
      </c>
      <c r="O16" s="19">
        <v>2.1999999999999999E-2</v>
      </c>
      <c r="P16" s="15">
        <v>6</v>
      </c>
      <c r="Q16" s="22">
        <v>1.5599999999999999E-2</v>
      </c>
      <c r="R16" s="21">
        <v>6</v>
      </c>
      <c r="S16" s="22">
        <v>1.5599999999999999E-2</v>
      </c>
      <c r="T16" s="15">
        <v>6</v>
      </c>
      <c r="U16" s="16">
        <v>2.2800000000000001E-2</v>
      </c>
      <c r="V16" s="21">
        <v>6</v>
      </c>
      <c r="W16" s="22">
        <v>2.2200000000000001E-2</v>
      </c>
      <c r="X16" s="32"/>
      <c r="Y16" s="33"/>
    </row>
    <row r="17" spans="1:25" x14ac:dyDescent="0.2">
      <c r="A17" s="30" t="s">
        <v>18</v>
      </c>
      <c r="B17" s="21">
        <v>12</v>
      </c>
      <c r="C17" s="31">
        <v>2.0299999999999999E-2</v>
      </c>
      <c r="D17" s="15">
        <v>8</v>
      </c>
      <c r="E17" s="19">
        <v>1.67E-2</v>
      </c>
      <c r="F17" s="15">
        <v>6</v>
      </c>
      <c r="G17" s="19">
        <v>1.0699999999999999E-2</v>
      </c>
      <c r="H17" s="21"/>
      <c r="I17" s="22"/>
      <c r="J17" s="21">
        <v>7</v>
      </c>
      <c r="K17" s="22">
        <v>1.7999999999999999E-2</v>
      </c>
      <c r="L17" s="15">
        <v>10</v>
      </c>
      <c r="M17" s="19">
        <v>2.8400000000000002E-2</v>
      </c>
      <c r="N17" s="15">
        <v>8</v>
      </c>
      <c r="O17" s="19">
        <v>1.95E-2</v>
      </c>
      <c r="P17" s="15">
        <v>6</v>
      </c>
      <c r="Q17" s="22">
        <v>1.5599999999999999E-2</v>
      </c>
      <c r="R17" s="21">
        <v>6</v>
      </c>
      <c r="S17" s="22">
        <v>1.5599999999999999E-2</v>
      </c>
      <c r="T17" s="15"/>
      <c r="U17" s="16"/>
      <c r="V17" s="21">
        <v>4</v>
      </c>
      <c r="W17" s="19">
        <v>1.4800000000000001E-2</v>
      </c>
      <c r="X17" s="32"/>
      <c r="Y17" s="33"/>
    </row>
    <row r="18" spans="1:25" x14ac:dyDescent="0.2">
      <c r="A18" s="30" t="s">
        <v>5</v>
      </c>
      <c r="B18" s="20">
        <v>11</v>
      </c>
      <c r="C18" s="26">
        <v>1.8599999999999998E-2</v>
      </c>
      <c r="D18" s="15">
        <v>14</v>
      </c>
      <c r="E18" s="19">
        <v>2.93E-2</v>
      </c>
      <c r="F18" s="15">
        <v>7</v>
      </c>
      <c r="G18" s="19">
        <v>1.2500000000000001E-2</v>
      </c>
      <c r="H18" s="21">
        <v>8</v>
      </c>
      <c r="I18" s="22">
        <v>1.6899999999999998E-2</v>
      </c>
      <c r="J18" s="21">
        <v>8</v>
      </c>
      <c r="K18" s="22">
        <v>2.06E-2</v>
      </c>
      <c r="L18" s="21">
        <v>11</v>
      </c>
      <c r="M18" s="22">
        <v>3.1300000000000001E-2</v>
      </c>
      <c r="N18" s="15">
        <v>11</v>
      </c>
      <c r="O18" s="19">
        <v>2.6800000000000001E-2</v>
      </c>
      <c r="P18" s="15">
        <v>4</v>
      </c>
      <c r="Q18" s="22">
        <v>1.04E-2</v>
      </c>
      <c r="R18" s="15">
        <v>4</v>
      </c>
      <c r="S18" s="23">
        <v>1.04E-2</v>
      </c>
      <c r="T18" s="15">
        <v>10</v>
      </c>
      <c r="U18" s="16">
        <v>3.7999999999999999E-2</v>
      </c>
      <c r="V18" s="21">
        <v>7</v>
      </c>
      <c r="W18" s="19">
        <v>2.5899999999999999E-2</v>
      </c>
      <c r="X18" s="24">
        <v>10</v>
      </c>
      <c r="Y18" s="25">
        <v>4.9799999999999997E-2</v>
      </c>
    </row>
    <row r="19" spans="1:25" x14ac:dyDescent="0.2">
      <c r="A19" s="30" t="s">
        <v>9</v>
      </c>
      <c r="B19" s="21">
        <v>10</v>
      </c>
      <c r="C19" s="31">
        <v>1.6899999999999998E-2</v>
      </c>
      <c r="D19" s="15">
        <v>16</v>
      </c>
      <c r="E19" s="19">
        <v>3.3500000000000002E-2</v>
      </c>
      <c r="F19" s="15">
        <v>22</v>
      </c>
      <c r="G19" s="19">
        <v>3.9100000000000003E-2</v>
      </c>
      <c r="H19" s="21">
        <v>20</v>
      </c>
      <c r="I19" s="22">
        <v>4.2200000000000001E-2</v>
      </c>
      <c r="J19" s="21">
        <v>21</v>
      </c>
      <c r="K19" s="22">
        <v>5.3999999999999999E-2</v>
      </c>
      <c r="L19" s="21">
        <v>8</v>
      </c>
      <c r="M19" s="22">
        <v>2.2700000000000001E-2</v>
      </c>
      <c r="N19" s="15">
        <v>14</v>
      </c>
      <c r="O19" s="19">
        <v>3.4099999999999998E-2</v>
      </c>
      <c r="P19" s="15">
        <v>24</v>
      </c>
      <c r="Q19" s="22">
        <v>6.2300000000000001E-2</v>
      </c>
      <c r="R19" s="21">
        <v>24</v>
      </c>
      <c r="S19" s="22">
        <v>6.2300000000000001E-2</v>
      </c>
      <c r="T19" s="15">
        <v>22</v>
      </c>
      <c r="U19" s="16">
        <v>8.3699999999999997E-2</v>
      </c>
      <c r="V19" s="21">
        <v>26</v>
      </c>
      <c r="W19" s="22">
        <v>9.6299999999999997E-2</v>
      </c>
      <c r="X19" s="32">
        <v>16</v>
      </c>
      <c r="Y19" s="33">
        <v>7.9600000000000004E-2</v>
      </c>
    </row>
    <row r="20" spans="1:25" x14ac:dyDescent="0.2">
      <c r="A20" s="30" t="s">
        <v>4</v>
      </c>
      <c r="B20" s="21">
        <v>9</v>
      </c>
      <c r="C20" s="31">
        <v>1.5299999999999999E-2</v>
      </c>
      <c r="D20" s="15">
        <v>10</v>
      </c>
      <c r="E20" s="19">
        <v>2.0899999999999998E-2</v>
      </c>
      <c r="F20" s="15">
        <v>9</v>
      </c>
      <c r="G20" s="19">
        <v>1.6E-2</v>
      </c>
      <c r="H20" s="21">
        <v>7</v>
      </c>
      <c r="I20" s="22">
        <v>1.4800000000000001E-2</v>
      </c>
      <c r="J20" s="21"/>
      <c r="K20" s="22"/>
      <c r="L20" s="21">
        <v>5</v>
      </c>
      <c r="M20" s="22">
        <v>1.4200000000000001E-2</v>
      </c>
      <c r="N20" s="15">
        <v>9</v>
      </c>
      <c r="O20" s="19">
        <v>2.1999999999999999E-2</v>
      </c>
      <c r="P20" s="15">
        <v>6</v>
      </c>
      <c r="Q20" s="22">
        <v>1.5599999999999999E-2</v>
      </c>
      <c r="R20" s="21">
        <v>6</v>
      </c>
      <c r="S20" s="22">
        <v>1.5599999999999999E-2</v>
      </c>
      <c r="T20" s="15">
        <v>4</v>
      </c>
      <c r="U20" s="16">
        <v>1.52E-2</v>
      </c>
      <c r="V20" s="21">
        <v>12</v>
      </c>
      <c r="W20" s="22">
        <v>4.4400000000000002E-2</v>
      </c>
      <c r="X20" s="32">
        <v>6</v>
      </c>
      <c r="Y20" s="33">
        <v>2.9899999999999999E-2</v>
      </c>
    </row>
    <row r="21" spans="1:25" x14ac:dyDescent="0.2">
      <c r="A21" s="30" t="s">
        <v>3</v>
      </c>
      <c r="B21" s="21">
        <v>9</v>
      </c>
      <c r="C21" s="31">
        <v>1.5299999999999999E-2</v>
      </c>
      <c r="D21" s="15">
        <v>13</v>
      </c>
      <c r="E21" s="19">
        <v>2.7199999999999998E-2</v>
      </c>
      <c r="F21" s="15">
        <v>11</v>
      </c>
      <c r="G21" s="19">
        <v>1.78E-2</v>
      </c>
      <c r="H21" s="21">
        <v>10</v>
      </c>
      <c r="I21" s="22">
        <v>2.1100000000000001E-2</v>
      </c>
      <c r="J21" s="21"/>
      <c r="K21" s="22"/>
      <c r="L21" s="21">
        <v>7</v>
      </c>
      <c r="M21" s="22">
        <v>1.9900000000000001E-2</v>
      </c>
      <c r="N21" s="15"/>
      <c r="O21" s="19"/>
      <c r="P21" s="15">
        <v>6</v>
      </c>
      <c r="Q21" s="22">
        <v>1.5599999999999999E-2</v>
      </c>
      <c r="R21" s="21">
        <v>6</v>
      </c>
      <c r="S21" s="22">
        <v>1.5599999999999999E-2</v>
      </c>
      <c r="T21" s="15">
        <v>14</v>
      </c>
      <c r="U21" s="16">
        <v>5.3199999999999997E-2</v>
      </c>
      <c r="V21" s="21"/>
      <c r="W21" s="22"/>
      <c r="X21" s="32"/>
      <c r="Y21" s="33"/>
    </row>
    <row r="22" spans="1:25" x14ac:dyDescent="0.2">
      <c r="A22" s="30" t="s">
        <v>12</v>
      </c>
      <c r="B22" s="20">
        <v>9</v>
      </c>
      <c r="C22" s="26">
        <v>1.5299999999999999E-2</v>
      </c>
      <c r="D22" s="15"/>
      <c r="E22" s="19"/>
      <c r="F22" s="15"/>
      <c r="G22" s="19"/>
      <c r="H22" s="21"/>
      <c r="I22" s="22"/>
      <c r="J22" s="15"/>
      <c r="K22" s="18"/>
      <c r="L22" s="15"/>
      <c r="M22" s="19"/>
      <c r="N22" s="15"/>
      <c r="O22" s="19"/>
      <c r="P22" s="15"/>
      <c r="Q22" s="15"/>
      <c r="R22" s="15"/>
      <c r="S22" s="23"/>
      <c r="T22" s="15">
        <v>0</v>
      </c>
      <c r="U22" s="16">
        <v>0</v>
      </c>
      <c r="V22" s="21"/>
      <c r="W22" s="19"/>
      <c r="X22" s="24"/>
      <c r="Y22" s="25"/>
    </row>
    <row r="23" spans="1:25" x14ac:dyDescent="0.2">
      <c r="A23" s="30" t="s">
        <v>11</v>
      </c>
      <c r="B23" s="20">
        <v>6</v>
      </c>
      <c r="C23" s="26">
        <v>1.0200000000000001E-2</v>
      </c>
      <c r="D23" s="15">
        <v>7</v>
      </c>
      <c r="E23" s="19">
        <v>1.46E-2</v>
      </c>
      <c r="F23" s="15">
        <v>13</v>
      </c>
      <c r="G23" s="19">
        <v>2.3099999999999999E-2</v>
      </c>
      <c r="H23" s="21">
        <v>9</v>
      </c>
      <c r="I23" s="22">
        <v>1.9E-2</v>
      </c>
      <c r="J23" s="21">
        <v>15</v>
      </c>
      <c r="K23" s="22">
        <v>3.8600000000000002E-2</v>
      </c>
      <c r="L23" s="15">
        <v>10</v>
      </c>
      <c r="M23" s="19">
        <v>2.8400000000000002E-2</v>
      </c>
      <c r="N23" s="15">
        <v>12</v>
      </c>
      <c r="O23" s="22">
        <v>2.93E-2</v>
      </c>
      <c r="P23" s="15">
        <v>7</v>
      </c>
      <c r="Q23" s="22">
        <v>1.8200000000000001E-2</v>
      </c>
      <c r="R23" s="15">
        <v>7</v>
      </c>
      <c r="S23" s="22">
        <v>1.8200000000000001E-2</v>
      </c>
      <c r="T23" s="15">
        <v>10</v>
      </c>
      <c r="U23" s="22">
        <v>3.7999999999999999E-2</v>
      </c>
      <c r="V23" s="21">
        <v>5</v>
      </c>
      <c r="W23" s="22">
        <v>1.8499999999999999E-2</v>
      </c>
      <c r="X23" s="24">
        <v>3</v>
      </c>
      <c r="Y23" s="22">
        <v>1.49E-2</v>
      </c>
    </row>
    <row r="24" spans="1:25" x14ac:dyDescent="0.2">
      <c r="A24" s="30" t="s">
        <v>32</v>
      </c>
      <c r="B24" s="15"/>
      <c r="C24" s="15"/>
      <c r="D24" s="15">
        <v>6</v>
      </c>
      <c r="E24" s="19">
        <v>1.26E-2</v>
      </c>
      <c r="F24" s="15">
        <v>11</v>
      </c>
      <c r="G24" s="19">
        <v>1.9599999999999999E-2</v>
      </c>
      <c r="H24" s="21">
        <v>5</v>
      </c>
      <c r="I24" s="22">
        <v>1.0500000000000001E-2</v>
      </c>
      <c r="J24" s="21">
        <v>8</v>
      </c>
      <c r="K24" s="22">
        <v>2.06E-2</v>
      </c>
      <c r="L24" s="35">
        <v>4</v>
      </c>
      <c r="M24" s="22">
        <v>1.14E-2</v>
      </c>
      <c r="N24" s="15"/>
      <c r="O24" s="22"/>
      <c r="P24" s="15"/>
      <c r="Q24" s="22"/>
      <c r="R24" s="15"/>
      <c r="S24" s="22"/>
      <c r="T24" s="15"/>
      <c r="U24" s="22"/>
      <c r="V24" s="21">
        <v>7</v>
      </c>
      <c r="W24" s="22">
        <v>2.5899999999999999E-2</v>
      </c>
      <c r="X24" s="21"/>
      <c r="Y24" s="22"/>
    </row>
    <row r="25" spans="1:25" x14ac:dyDescent="0.2">
      <c r="A25" s="30" t="s">
        <v>33</v>
      </c>
      <c r="B25" s="15"/>
      <c r="C25" s="15"/>
      <c r="D25" s="15">
        <v>6</v>
      </c>
      <c r="E25" s="19">
        <v>1.26E-2</v>
      </c>
      <c r="F25" s="15">
        <v>15</v>
      </c>
      <c r="G25" s="19">
        <v>2.6700000000000002E-2</v>
      </c>
      <c r="H25" s="21"/>
      <c r="I25" s="22"/>
      <c r="J25" s="21">
        <v>4</v>
      </c>
      <c r="K25" s="22">
        <v>1.03E-2</v>
      </c>
      <c r="L25" s="21">
        <v>8</v>
      </c>
      <c r="M25" s="22">
        <v>2.2700000000000001E-2</v>
      </c>
      <c r="N25" s="15"/>
      <c r="O25" s="22"/>
      <c r="P25" s="15"/>
      <c r="Q25" s="22"/>
      <c r="R25" s="15"/>
      <c r="S25" s="22"/>
      <c r="T25" s="15">
        <v>12</v>
      </c>
      <c r="U25" s="22">
        <v>4.5600000000000002E-2</v>
      </c>
      <c r="V25" s="21">
        <v>12</v>
      </c>
      <c r="W25" s="22">
        <v>4.4400000000000002E-2</v>
      </c>
      <c r="X25" s="21">
        <v>4</v>
      </c>
      <c r="Y25" s="22">
        <v>1.9900000000000001E-2</v>
      </c>
    </row>
    <row r="26" spans="1:25" ht="12" customHeight="1" x14ac:dyDescent="0.2">
      <c r="A26" s="30" t="s">
        <v>34</v>
      </c>
      <c r="B26" s="15"/>
      <c r="C26" s="15"/>
      <c r="D26" s="15">
        <v>5</v>
      </c>
      <c r="E26" s="19">
        <v>1.0500000000000001E-2</v>
      </c>
      <c r="F26" s="15">
        <v>9</v>
      </c>
      <c r="G26" s="19">
        <v>1.6E-2</v>
      </c>
      <c r="H26" s="21">
        <v>9</v>
      </c>
      <c r="I26" s="22">
        <v>1.9E-2</v>
      </c>
      <c r="J26" s="21">
        <v>5</v>
      </c>
      <c r="K26" s="22">
        <v>1.29E-2</v>
      </c>
      <c r="L26" s="22"/>
      <c r="M26" s="22"/>
      <c r="N26" s="15"/>
      <c r="O26" s="22"/>
      <c r="P26" s="15">
        <v>5</v>
      </c>
      <c r="Q26" s="22">
        <v>1.2999999999999999E-2</v>
      </c>
      <c r="R26" s="15">
        <v>5</v>
      </c>
      <c r="S26" s="22">
        <v>1.2999999999999999E-2</v>
      </c>
      <c r="T26" s="15">
        <v>7</v>
      </c>
      <c r="U26" s="22">
        <v>2.6599999999999999E-2</v>
      </c>
      <c r="V26" s="21"/>
      <c r="W26" s="22"/>
      <c r="X26" s="21"/>
      <c r="Y26" s="22"/>
    </row>
    <row r="27" spans="1:25" x14ac:dyDescent="0.2">
      <c r="A27" s="30" t="s">
        <v>35</v>
      </c>
      <c r="B27" s="15"/>
      <c r="C27" s="15"/>
      <c r="D27" s="15">
        <v>5</v>
      </c>
      <c r="E27" s="19">
        <v>1.0500000000000001E-2</v>
      </c>
      <c r="F27" s="15"/>
      <c r="G27" s="19"/>
      <c r="H27" s="21"/>
      <c r="I27" s="22"/>
      <c r="J27" s="21"/>
      <c r="K27" s="22"/>
      <c r="L27" s="22"/>
      <c r="M27" s="22"/>
      <c r="N27" s="15"/>
      <c r="O27" s="22"/>
      <c r="P27" s="15"/>
      <c r="Q27" s="22"/>
      <c r="R27" s="15"/>
      <c r="S27" s="22"/>
      <c r="T27" s="15"/>
      <c r="U27" s="22"/>
      <c r="V27" s="21"/>
      <c r="W27" s="22"/>
      <c r="X27" s="21"/>
      <c r="Y27" s="22"/>
    </row>
    <row r="28" spans="1:25" x14ac:dyDescent="0.2">
      <c r="A28" s="30" t="s">
        <v>13</v>
      </c>
      <c r="B28" s="21">
        <v>6</v>
      </c>
      <c r="C28" s="31">
        <v>1.0200000000000001E-2</v>
      </c>
      <c r="D28" s="15"/>
      <c r="E28" s="19"/>
      <c r="F28" s="15"/>
      <c r="G28" s="19"/>
      <c r="H28" s="21">
        <v>5</v>
      </c>
      <c r="I28" s="22">
        <v>1.0500000000000001E-2</v>
      </c>
      <c r="J28" s="21">
        <v>4</v>
      </c>
      <c r="K28" s="22">
        <v>1.03E-2</v>
      </c>
      <c r="L28" s="22"/>
      <c r="M28" s="22"/>
      <c r="N28" s="15">
        <v>9</v>
      </c>
      <c r="O28" s="22">
        <v>2.1999999999999999E-2</v>
      </c>
      <c r="P28" s="15"/>
      <c r="Q28" s="22"/>
      <c r="R28" s="15"/>
      <c r="S28" s="22"/>
      <c r="T28" s="15">
        <v>3</v>
      </c>
      <c r="U28" s="22">
        <v>1.14E-2</v>
      </c>
      <c r="V28" s="21"/>
      <c r="W28" s="22"/>
      <c r="X28" s="21"/>
      <c r="Y28" s="22"/>
    </row>
    <row r="29" spans="1:25" x14ac:dyDescent="0.2">
      <c r="A29" s="30" t="s">
        <v>37</v>
      </c>
      <c r="B29" s="15"/>
      <c r="C29" s="15"/>
      <c r="D29" s="15">
        <v>8</v>
      </c>
      <c r="E29" s="19">
        <v>1.67E-2</v>
      </c>
      <c r="F29" s="15">
        <v>10</v>
      </c>
      <c r="G29" s="19">
        <v>1.78E-2</v>
      </c>
      <c r="H29" s="21">
        <v>9</v>
      </c>
      <c r="I29" s="22">
        <v>1.9E-2</v>
      </c>
      <c r="J29" s="21">
        <v>5</v>
      </c>
      <c r="K29" s="22">
        <v>1.29E-2</v>
      </c>
      <c r="L29" s="36">
        <v>5</v>
      </c>
      <c r="M29" s="22">
        <v>1.4200000000000001E-2</v>
      </c>
      <c r="N29" s="15">
        <v>5</v>
      </c>
      <c r="O29" s="22">
        <v>1.2200000000000001E-2</v>
      </c>
      <c r="P29" s="15">
        <v>5</v>
      </c>
      <c r="Q29" s="22">
        <v>1.2999999999999999E-2</v>
      </c>
      <c r="R29" s="15">
        <v>5</v>
      </c>
      <c r="S29" s="22">
        <v>1.2999999999999999E-2</v>
      </c>
      <c r="T29" s="15">
        <v>4</v>
      </c>
      <c r="U29" s="22">
        <v>1.52E-2</v>
      </c>
      <c r="V29" s="21">
        <v>7</v>
      </c>
      <c r="W29" s="22">
        <v>2.5899999999999999E-2</v>
      </c>
      <c r="X29" s="21">
        <v>2</v>
      </c>
      <c r="Y29" s="22">
        <v>0.01</v>
      </c>
    </row>
    <row r="30" spans="1:25" x14ac:dyDescent="0.2">
      <c r="A30" s="30" t="s">
        <v>36</v>
      </c>
      <c r="B30" s="15"/>
      <c r="C30" s="15"/>
      <c r="D30" s="15">
        <v>8</v>
      </c>
      <c r="E30" s="19">
        <v>1.67E-2</v>
      </c>
      <c r="F30" s="15"/>
      <c r="G30" s="19"/>
      <c r="H30" s="21">
        <v>13</v>
      </c>
      <c r="I30" s="22">
        <v>2.7400000000000001E-2</v>
      </c>
      <c r="J30" s="21"/>
      <c r="K30" s="22"/>
      <c r="L30" s="22"/>
      <c r="M30" s="22"/>
      <c r="N30" s="15">
        <v>8</v>
      </c>
      <c r="O30" s="22">
        <v>1.95E-2</v>
      </c>
      <c r="P30" s="15">
        <v>4</v>
      </c>
      <c r="Q30" s="22">
        <v>1.04E-2</v>
      </c>
      <c r="R30" s="15">
        <v>4</v>
      </c>
      <c r="S30" s="22">
        <v>1.04E-2</v>
      </c>
      <c r="T30" s="15">
        <v>4</v>
      </c>
      <c r="U30" s="22">
        <v>1.52E-2</v>
      </c>
      <c r="V30" s="21"/>
      <c r="W30" s="22"/>
      <c r="X30" s="21">
        <v>5</v>
      </c>
      <c r="Y30" s="22">
        <v>2.4899999999999999E-2</v>
      </c>
    </row>
    <row r="31" spans="1:25" x14ac:dyDescent="0.2">
      <c r="A31" s="30" t="s">
        <v>39</v>
      </c>
      <c r="B31" s="15"/>
      <c r="C31" s="15"/>
      <c r="D31" s="15"/>
      <c r="E31" s="19"/>
      <c r="F31" s="15"/>
      <c r="G31" s="19"/>
      <c r="H31" s="21"/>
      <c r="I31" s="22"/>
      <c r="J31" s="21"/>
      <c r="K31" s="22"/>
      <c r="L31" s="22"/>
      <c r="M31" s="22"/>
      <c r="N31" s="15"/>
      <c r="O31" s="22"/>
      <c r="P31" s="15"/>
      <c r="Q31" s="22"/>
      <c r="R31" s="15"/>
      <c r="S31" s="22"/>
      <c r="T31" s="15">
        <v>5</v>
      </c>
      <c r="U31" s="22">
        <v>1.9E-2</v>
      </c>
      <c r="V31" s="21"/>
      <c r="W31" s="22"/>
      <c r="X31" s="21"/>
      <c r="Y31" s="22"/>
    </row>
    <row r="32" spans="1:25" x14ac:dyDescent="0.2">
      <c r="A32" s="30" t="s">
        <v>40</v>
      </c>
      <c r="B32" s="15"/>
      <c r="C32" s="15"/>
      <c r="D32" s="15"/>
      <c r="E32" s="19"/>
      <c r="F32" s="15"/>
      <c r="G32" s="19"/>
      <c r="H32" s="21"/>
      <c r="I32" s="22"/>
      <c r="J32" s="21"/>
      <c r="K32" s="22"/>
      <c r="L32" s="22"/>
      <c r="M32" s="22"/>
      <c r="N32" s="15"/>
      <c r="O32" s="22"/>
      <c r="P32" s="15"/>
      <c r="Q32" s="22"/>
      <c r="R32" s="15"/>
      <c r="S32" s="22"/>
      <c r="T32" s="15">
        <v>3</v>
      </c>
      <c r="U32" s="22">
        <v>1.14E-2</v>
      </c>
      <c r="V32" s="21"/>
      <c r="W32" s="22"/>
      <c r="X32" s="21"/>
      <c r="Y32" s="22"/>
    </row>
    <row r="33" spans="1:25" x14ac:dyDescent="0.2">
      <c r="A33" s="30" t="s">
        <v>42</v>
      </c>
      <c r="B33" s="15"/>
      <c r="C33" s="15"/>
      <c r="D33" s="15"/>
      <c r="E33" s="19"/>
      <c r="F33" s="15"/>
      <c r="G33" s="19"/>
      <c r="H33" s="21"/>
      <c r="I33" s="22"/>
      <c r="J33" s="21"/>
      <c r="K33" s="22"/>
      <c r="L33" s="22"/>
      <c r="M33" s="22"/>
      <c r="N33" s="15"/>
      <c r="O33" s="22"/>
      <c r="P33" s="15"/>
      <c r="Q33" s="22"/>
      <c r="R33" s="15"/>
      <c r="S33" s="22"/>
      <c r="T33" s="15"/>
      <c r="U33" s="22"/>
      <c r="V33" s="21">
        <v>3</v>
      </c>
      <c r="W33" s="22">
        <v>1.11E-2</v>
      </c>
      <c r="X33" s="21"/>
      <c r="Y33" s="22"/>
    </row>
    <row r="34" spans="1:25" x14ac:dyDescent="0.2">
      <c r="A34" s="30" t="s">
        <v>41</v>
      </c>
      <c r="B34" s="15"/>
      <c r="C34" s="15"/>
      <c r="D34" s="15"/>
      <c r="E34" s="19"/>
      <c r="F34" s="15"/>
      <c r="G34" s="19"/>
      <c r="H34" s="21"/>
      <c r="I34" s="22"/>
      <c r="J34" s="21"/>
      <c r="K34" s="22"/>
      <c r="L34" s="22"/>
      <c r="M34" s="22"/>
      <c r="N34" s="15"/>
      <c r="O34" s="22"/>
      <c r="P34" s="15"/>
      <c r="Q34" s="22"/>
      <c r="R34" s="15"/>
      <c r="S34" s="22"/>
      <c r="T34" s="15"/>
      <c r="U34" s="22"/>
      <c r="V34" s="21">
        <v>4</v>
      </c>
      <c r="W34" s="22">
        <v>1.4800000000000001E-2</v>
      </c>
      <c r="X34" s="21">
        <v>3</v>
      </c>
      <c r="Y34" s="22">
        <v>1.49E-2</v>
      </c>
    </row>
    <row r="35" spans="1:25" x14ac:dyDescent="0.2">
      <c r="A35" s="30" t="s">
        <v>6</v>
      </c>
      <c r="B35" s="20">
        <v>35</v>
      </c>
      <c r="C35" s="26">
        <v>5.9499999999999997E-2</v>
      </c>
      <c r="D35" s="15">
        <v>20</v>
      </c>
      <c r="E35" s="19">
        <v>4.1999999999999989E-2</v>
      </c>
      <c r="F35" s="15">
        <v>36</v>
      </c>
      <c r="G35" s="19">
        <v>6.4000000000000001E-2</v>
      </c>
      <c r="H35" s="15">
        <v>33</v>
      </c>
      <c r="I35" s="19">
        <v>6.93E-2</v>
      </c>
      <c r="J35" s="27">
        <v>26</v>
      </c>
      <c r="K35" s="19">
        <v>6.6900000000000001E-2</v>
      </c>
      <c r="L35" s="28">
        <v>22</v>
      </c>
      <c r="M35" s="19">
        <v>0.06</v>
      </c>
      <c r="N35" s="15">
        <v>24</v>
      </c>
      <c r="O35" s="19">
        <v>5.8200000000000002E-2</v>
      </c>
      <c r="P35" s="15">
        <v>18</v>
      </c>
      <c r="Q35" s="19">
        <v>4.6800000000000001E-2</v>
      </c>
      <c r="R35" s="15">
        <v>18</v>
      </c>
      <c r="S35" s="19">
        <v>4.6800000000000001E-2</v>
      </c>
      <c r="T35" s="15">
        <v>14</v>
      </c>
      <c r="U35" s="19">
        <v>5.319999999999999E-2</v>
      </c>
      <c r="V35" s="21">
        <v>13</v>
      </c>
      <c r="W35" s="19">
        <v>4.8099999999999997E-2</v>
      </c>
      <c r="X35" s="27">
        <v>11</v>
      </c>
      <c r="Y35" s="19">
        <v>0.05</v>
      </c>
    </row>
    <row r="36" spans="1:25" x14ac:dyDescent="0.2">
      <c r="A36" s="9" t="s">
        <v>7</v>
      </c>
      <c r="B36" s="10">
        <f t="shared" ref="B36:Y36" si="0">SUM(B11:B35)</f>
        <v>590</v>
      </c>
      <c r="C36" s="14">
        <f t="shared" si="0"/>
        <v>1.0002</v>
      </c>
      <c r="D36" s="10">
        <f t="shared" si="0"/>
        <v>478</v>
      </c>
      <c r="E36" s="14">
        <f t="shared" si="0"/>
        <v>1.0002</v>
      </c>
      <c r="F36" s="10">
        <f t="shared" si="0"/>
        <v>562</v>
      </c>
      <c r="G36" s="14">
        <f t="shared" si="0"/>
        <v>0.99809999999999999</v>
      </c>
      <c r="H36" s="10">
        <f t="shared" si="0"/>
        <v>474</v>
      </c>
      <c r="I36" s="14">
        <f t="shared" si="0"/>
        <v>0.99970000000000014</v>
      </c>
      <c r="J36" s="10">
        <f t="shared" si="0"/>
        <v>389</v>
      </c>
      <c r="K36" s="14">
        <f t="shared" si="0"/>
        <v>1.0004</v>
      </c>
      <c r="L36" s="10">
        <f t="shared" si="0"/>
        <v>352</v>
      </c>
      <c r="M36" s="14">
        <f t="shared" si="0"/>
        <v>0.99750000000000005</v>
      </c>
      <c r="N36" s="10">
        <f t="shared" si="0"/>
        <v>410</v>
      </c>
      <c r="O36" s="14">
        <f t="shared" si="0"/>
        <v>0.99980000000000013</v>
      </c>
      <c r="P36" s="10">
        <f t="shared" si="0"/>
        <v>385</v>
      </c>
      <c r="Q36" s="14">
        <f t="shared" si="0"/>
        <v>1.0000999999999998</v>
      </c>
      <c r="R36" s="10">
        <f t="shared" si="0"/>
        <v>385</v>
      </c>
      <c r="S36" s="14">
        <f t="shared" si="0"/>
        <v>1.0000935064935061</v>
      </c>
      <c r="T36" s="10">
        <f t="shared" si="0"/>
        <v>263</v>
      </c>
      <c r="U36" s="14">
        <f t="shared" si="0"/>
        <v>0.99980000000000002</v>
      </c>
      <c r="V36" s="10">
        <f t="shared" si="0"/>
        <v>270</v>
      </c>
      <c r="W36" s="14">
        <f t="shared" si="0"/>
        <v>0.99960000000000004</v>
      </c>
      <c r="X36" s="10">
        <f t="shared" si="0"/>
        <v>201</v>
      </c>
      <c r="Y36" s="14">
        <f t="shared" si="0"/>
        <v>0.99540000000000006</v>
      </c>
    </row>
    <row r="37" spans="1:25" x14ac:dyDescent="0.2">
      <c r="N37" s="11"/>
    </row>
    <row r="38" spans="1:25" x14ac:dyDescent="0.2">
      <c r="A38" s="29" t="s">
        <v>38</v>
      </c>
      <c r="B38" s="13"/>
      <c r="C38" s="13"/>
      <c r="D38" s="13"/>
      <c r="E38" s="13"/>
      <c r="F38" s="13"/>
      <c r="G38" s="13"/>
      <c r="H38" s="13"/>
      <c r="I38" s="13"/>
    </row>
    <row r="39" spans="1:25" x14ac:dyDescent="0.2">
      <c r="A39" s="12" t="s">
        <v>17</v>
      </c>
    </row>
    <row r="41" spans="1:25" x14ac:dyDescent="0.2">
      <c r="G41" s="17"/>
    </row>
  </sheetData>
  <mergeCells count="1">
    <mergeCell ref="P1:Q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2023-02-07T23:26:04Z</dcterms:modified>
</cp:coreProperties>
</file>