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CBE345CB-55C6-440A-BB11-B2A7D5D5AE80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8" l="1"/>
  <c r="G62" i="8"/>
  <c r="Z17" i="8"/>
  <c r="B62" i="8"/>
  <c r="C62" i="8"/>
  <c r="Z20" i="8"/>
  <c r="Z19" i="8"/>
  <c r="Z16" i="8"/>
  <c r="Y62" i="8"/>
  <c r="Z15" i="8"/>
  <c r="Z12" i="8"/>
  <c r="X62" i="8"/>
  <c r="T62" i="8"/>
  <c r="U62" i="8"/>
  <c r="V62" i="8"/>
  <c r="W62" i="8"/>
  <c r="R62" i="8"/>
  <c r="S62" i="8"/>
  <c r="Q62" i="8"/>
  <c r="M62" i="8"/>
  <c r="O62" i="8"/>
  <c r="N62" i="8"/>
  <c r="P62" i="8"/>
  <c r="L62" i="8"/>
  <c r="Z18" i="8"/>
  <c r="Z21" i="8"/>
  <c r="Z22" i="8"/>
  <c r="Z24" i="8"/>
  <c r="Z25" i="8"/>
  <c r="Z26" i="8"/>
  <c r="Z27" i="8"/>
  <c r="Z28" i="8"/>
  <c r="Z29" i="8"/>
  <c r="Z30" i="8"/>
  <c r="Z31" i="8"/>
  <c r="Z32" i="8"/>
  <c r="Z34" i="8"/>
  <c r="Z35" i="8"/>
  <c r="Z36" i="8"/>
  <c r="Z37" i="8"/>
  <c r="Z38" i="8"/>
  <c r="Z39" i="8"/>
  <c r="Z40" i="8"/>
  <c r="Z41" i="8"/>
  <c r="Z42" i="8"/>
  <c r="Z43" i="8"/>
  <c r="Z44" i="8"/>
  <c r="Z46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I62" i="8"/>
  <c r="H62" i="8"/>
  <c r="J62" i="8"/>
  <c r="K62" i="8"/>
  <c r="D62" i="8" l="1"/>
  <c r="Z11" i="8"/>
  <c r="Z62" i="8" s="1"/>
  <c r="E62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<sst xmlns="http://schemas.openxmlformats.org/spreadsheetml/2006/main" count="67" uniqueCount="67">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</sst>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"/>
  <sheetViews>
    <sheetView showGridLines="0" tabSelected="1" zoomScaleNormal="100" workbookViewId="0">
      <pane ySplit="10" topLeftCell="A30" activePane="bottomLeft" state="frozen"/>
      <selection pane="bottomLeft" activeCell="A52" sqref="A52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9"/>
      <c r="Q1" s="69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9"/>
      <c r="Q2" s="69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9"/>
      <c r="Q3" s="69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9"/>
      <c r="Q4" s="69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9"/>
      <c r="Q5" s="69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9"/>
      <c r="Q6" s="69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9"/>
      <c r="Q7" s="69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9"/>
      <c r="Q8" s="69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9"/>
      <c r="Q9" s="69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/>
      <c r="K11" s="19"/>
      <c r="L11" s="18"/>
      <c r="M11" s="19"/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46</v>
      </c>
    </row>
    <row r="12" spans="1:26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1" si="0">SUM(X12,L12,J12,H12,F12,D12,B12,V12,T12,R12,P12,N12)</f>
        <v>0</v>
      </c>
    </row>
    <row r="13" spans="1:26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26"/>
      <c r="X13" s="24"/>
      <c r="Y13" s="25"/>
    </row>
    <row r="14" spans="1:26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20"/>
      <c r="R14" s="21"/>
      <c r="S14" s="22"/>
      <c r="T14" s="16"/>
      <c r="U14" s="23"/>
      <c r="V14" s="18"/>
      <c r="W14" s="26"/>
      <c r="X14" s="24"/>
      <c r="Y14" s="25"/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/>
      <c r="K15" s="19"/>
      <c r="L15" s="18"/>
      <c r="M15" s="19"/>
      <c r="N15" s="16"/>
      <c r="O15" s="17"/>
      <c r="P15" s="18"/>
      <c r="Q15" s="20"/>
      <c r="R15" s="21"/>
      <c r="S15" s="22"/>
      <c r="T15" s="16"/>
      <c r="U15" s="23"/>
      <c r="V15" s="18"/>
      <c r="W15" s="19"/>
      <c r="X15" s="24"/>
      <c r="Y15" s="25"/>
      <c r="Z15" s="3">
        <f t="shared" si="0"/>
        <v>11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/>
      <c r="K16" s="19"/>
      <c r="L16" s="18"/>
      <c r="M16" s="19"/>
      <c r="N16" s="16"/>
      <c r="O16" s="17"/>
      <c r="P16" s="18"/>
      <c r="Q16" s="17"/>
      <c r="R16" s="21"/>
      <c r="S16" s="22"/>
      <c r="T16" s="16"/>
      <c r="U16" s="23"/>
      <c r="V16" s="18"/>
      <c r="W16" s="19"/>
      <c r="X16" s="24"/>
      <c r="Y16" s="25"/>
      <c r="Z16" s="3" t="e">
        <f>SUM(X16,L16,J16,H16,F16,D16,#REF!,V16,T16,R16,P16,N16)</f>
        <v>#REF!</v>
      </c>
    </row>
    <row r="17" spans="1:26" x14ac:dyDescent="0.2">
      <c r="A17" s="8" t="s">
        <v>18</v>
      </c>
      <c r="B17" s="57">
        <v>1</v>
      </c>
      <c r="C17" s="59">
        <v>5.9171597633136093E-3</v>
      </c>
      <c r="D17" s="51">
        <v>1</v>
      </c>
      <c r="E17" s="42">
        <v>4.329004329004329E-3</v>
      </c>
      <c r="F17" s="16">
        <v>3</v>
      </c>
      <c r="G17" s="17">
        <v>1.49E-2</v>
      </c>
      <c r="H17" s="18">
        <v>6</v>
      </c>
      <c r="I17" s="19">
        <v>2.0400000000000001E-2</v>
      </c>
      <c r="J17" s="18"/>
      <c r="K17" s="19"/>
      <c r="L17" s="16"/>
      <c r="M17" s="17"/>
      <c r="N17" s="16"/>
      <c r="O17" s="17"/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11</v>
      </c>
    </row>
    <row r="18" spans="1:26" x14ac:dyDescent="0.2">
      <c r="A18" s="8" t="s">
        <v>12</v>
      </c>
      <c r="B18" s="56">
        <v>32</v>
      </c>
      <c r="C18" s="27">
        <v>0.189</v>
      </c>
      <c r="D18" s="51">
        <v>63</v>
      </c>
      <c r="E18" s="42">
        <v>0.27272727272727271</v>
      </c>
      <c r="F18" s="16">
        <v>56</v>
      </c>
      <c r="G18" s="17">
        <v>0.2772</v>
      </c>
      <c r="H18" s="18">
        <v>46</v>
      </c>
      <c r="I18" s="19">
        <v>0.1565</v>
      </c>
      <c r="J18" s="18"/>
      <c r="K18" s="19"/>
      <c r="L18" s="18"/>
      <c r="M18" s="19"/>
      <c r="N18" s="16"/>
      <c r="O18" s="17"/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>SUM(X18,L18,J18,H18,F18,D19,B18,V18,T18,R18,P18,N18)</f>
        <v>137</v>
      </c>
    </row>
    <row r="19" spans="1:26" x14ac:dyDescent="0.2">
      <c r="A19" s="8" t="s">
        <v>19</v>
      </c>
      <c r="B19" s="9">
        <v>2</v>
      </c>
      <c r="C19" s="60">
        <v>1.2E-2</v>
      </c>
      <c r="D19" s="51">
        <v>3</v>
      </c>
      <c r="E19" s="42">
        <v>1.2987012987012988E-2</v>
      </c>
      <c r="F19" s="16">
        <v>2</v>
      </c>
      <c r="G19" s="17">
        <v>9.9000000000000008E-3</v>
      </c>
      <c r="H19" s="18">
        <v>1</v>
      </c>
      <c r="I19" s="19">
        <v>3.3999999999999998E-3</v>
      </c>
      <c r="J19" s="18"/>
      <c r="K19" s="19"/>
      <c r="L19" s="18"/>
      <c r="M19" s="19"/>
      <c r="N19" s="16"/>
      <c r="O19" s="17"/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 t="e">
        <f>SUM(X19,L19,J19,H19,F19,#REF!,B20,V19,T19,R19,P19,N19)</f>
        <v>#REF!</v>
      </c>
    </row>
    <row r="20" spans="1:26" x14ac:dyDescent="0.2">
      <c r="A20" s="8" t="s">
        <v>20</v>
      </c>
      <c r="B20" s="56">
        <v>3</v>
      </c>
      <c r="C20" s="27">
        <v>1.7751479289940829E-2</v>
      </c>
      <c r="D20" s="51"/>
      <c r="E20" s="42"/>
      <c r="F20" s="16"/>
      <c r="G20" s="17"/>
      <c r="H20" s="18"/>
      <c r="I20" s="19"/>
      <c r="J20" s="16"/>
      <c r="K20" s="31"/>
      <c r="L20" s="16"/>
      <c r="M20" s="17"/>
      <c r="N20" s="16"/>
      <c r="O20" s="17"/>
      <c r="P20" s="16"/>
      <c r="Q20" s="17"/>
      <c r="R20" s="16"/>
      <c r="S20" s="28"/>
      <c r="T20" s="16"/>
      <c r="U20" s="23"/>
      <c r="V20" s="16"/>
      <c r="W20" s="17"/>
      <c r="X20" s="29"/>
      <c r="Y20" s="30"/>
      <c r="Z20" s="3" t="e">
        <f>SUM(X20,L20,J20,H20,F20,D20,#REF!,V20,T20,R20,P20,N20)</f>
        <v>#REF!</v>
      </c>
    </row>
    <row r="21" spans="1:26" x14ac:dyDescent="0.2">
      <c r="A21" s="8" t="s">
        <v>21</v>
      </c>
      <c r="B21" s="56">
        <v>8</v>
      </c>
      <c r="C21" s="27">
        <v>4.7337278106508875E-2</v>
      </c>
      <c r="D21" s="51">
        <v>7</v>
      </c>
      <c r="E21" s="42">
        <v>3.0303030303030304E-2</v>
      </c>
      <c r="F21" s="16">
        <v>3</v>
      </c>
      <c r="G21" s="17">
        <v>1.49E-2</v>
      </c>
      <c r="H21" s="16">
        <v>1</v>
      </c>
      <c r="I21" s="17">
        <v>3.3999999999999998E-3</v>
      </c>
      <c r="J21" s="16"/>
      <c r="K21" s="31"/>
      <c r="L21" s="16"/>
      <c r="M21" s="32"/>
      <c r="N21" s="16"/>
      <c r="O21" s="17"/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>
        <f t="shared" si="0"/>
        <v>19</v>
      </c>
    </row>
    <row r="22" spans="1:26" x14ac:dyDescent="0.2">
      <c r="A22" s="8" t="s">
        <v>22</v>
      </c>
      <c r="B22" s="57"/>
      <c r="C22" s="17"/>
      <c r="D22" s="51">
        <v>2</v>
      </c>
      <c r="E22" s="42">
        <v>8.658008658008658E-3</v>
      </c>
      <c r="F22" s="16"/>
      <c r="G22" s="17"/>
      <c r="H22" s="18">
        <v>1</v>
      </c>
      <c r="I22" s="19">
        <v>3.3999999999999998E-3</v>
      </c>
      <c r="J22" s="16"/>
      <c r="K22" s="17"/>
      <c r="L22" s="16"/>
      <c r="M22" s="17"/>
      <c r="N22" s="16"/>
      <c r="O22" s="17"/>
      <c r="P22" s="33"/>
      <c r="Q22" s="17"/>
      <c r="R22" s="18"/>
      <c r="S22" s="19"/>
      <c r="T22" s="16"/>
      <c r="U22" s="23"/>
      <c r="V22" s="18"/>
      <c r="W22" s="19"/>
      <c r="X22" s="29"/>
      <c r="Y22" s="30"/>
      <c r="Z22" s="3">
        <f t="shared" si="0"/>
        <v>3</v>
      </c>
    </row>
    <row r="23" spans="1:26" x14ac:dyDescent="0.2">
      <c r="A23" s="8" t="s">
        <v>62</v>
      </c>
      <c r="B23" s="64"/>
      <c r="C23" s="17"/>
      <c r="D23" s="58"/>
      <c r="E23" s="42"/>
      <c r="F23" s="34">
        <v>1</v>
      </c>
      <c r="G23" s="35">
        <v>5.0000000000000001E-3</v>
      </c>
      <c r="H23" s="64"/>
      <c r="I23" s="65"/>
      <c r="J23" s="66"/>
      <c r="K23" s="67"/>
      <c r="L23" s="66"/>
      <c r="M23" s="67"/>
      <c r="N23" s="34"/>
      <c r="O23" s="35"/>
      <c r="P23" s="68"/>
      <c r="Q23" s="17"/>
      <c r="R23" s="18"/>
      <c r="S23" s="19"/>
      <c r="T23" s="34"/>
      <c r="U23" s="38"/>
      <c r="V23" s="36"/>
      <c r="W23" s="37"/>
      <c r="X23" s="29"/>
      <c r="Y23" s="30"/>
    </row>
    <row r="24" spans="1:26" x14ac:dyDescent="0.2">
      <c r="A24" s="8" t="s">
        <v>4</v>
      </c>
      <c r="B24" s="41">
        <v>4</v>
      </c>
      <c r="C24" s="27">
        <v>2.3668639053254437E-2</v>
      </c>
      <c r="D24" s="58">
        <v>3</v>
      </c>
      <c r="E24" s="42">
        <v>1.2987012987012988E-2</v>
      </c>
      <c r="F24" s="34">
        <v>5</v>
      </c>
      <c r="G24" s="35">
        <v>2.4799999999999999E-2</v>
      </c>
      <c r="H24" s="34">
        <v>5</v>
      </c>
      <c r="I24" s="35">
        <v>1.7000000000000001E-2</v>
      </c>
      <c r="J24" s="36"/>
      <c r="K24" s="37"/>
      <c r="L24" s="36"/>
      <c r="M24" s="37"/>
      <c r="N24" s="34"/>
      <c r="O24" s="35"/>
      <c r="P24" s="34"/>
      <c r="Q24" s="17"/>
      <c r="R24" s="18"/>
      <c r="S24" s="19"/>
      <c r="T24" s="34"/>
      <c r="U24" s="38"/>
      <c r="V24" s="36"/>
      <c r="W24" s="37"/>
      <c r="X24" s="29"/>
      <c r="Y24" s="30"/>
      <c r="Z24" s="3" t="e">
        <f>SUM(X24,L24,J24,H24,F24,D24,#REF!,V24,T24,R24,P24,N24)</f>
        <v>#REF!</v>
      </c>
    </row>
    <row r="25" spans="1:26" x14ac:dyDescent="0.2">
      <c r="A25" s="8" t="s">
        <v>1</v>
      </c>
      <c r="B25" s="41">
        <v>14</v>
      </c>
      <c r="C25" s="27">
        <v>8.2840236686390539E-2</v>
      </c>
      <c r="D25" s="51">
        <v>18</v>
      </c>
      <c r="E25" s="42">
        <v>7.792207792207792E-2</v>
      </c>
      <c r="F25" s="16">
        <v>7</v>
      </c>
      <c r="G25" s="17">
        <v>3.4700000000000002E-2</v>
      </c>
      <c r="H25" s="16">
        <v>14</v>
      </c>
      <c r="I25" s="17">
        <v>4.7600000000000003E-2</v>
      </c>
      <c r="J25" s="21"/>
      <c r="K25" s="22"/>
      <c r="L25" s="21"/>
      <c r="M25" s="22"/>
      <c r="N25" s="16"/>
      <c r="O25" s="17"/>
      <c r="P25" s="16"/>
      <c r="Q25" s="17"/>
      <c r="R25" s="18"/>
      <c r="S25" s="19"/>
      <c r="T25" s="16"/>
      <c r="U25" s="23"/>
      <c r="V25" s="21"/>
      <c r="W25" s="22"/>
      <c r="X25" s="39"/>
      <c r="Y25" s="40"/>
      <c r="Z25" s="3" t="e">
        <f>SUM(X25,L25,J25,H25,F25,D25,#REF!,V25,T25,R25,P25,N25)</f>
        <v>#REF!</v>
      </c>
    </row>
    <row r="26" spans="1:26" x14ac:dyDescent="0.2">
      <c r="A26" s="8" t="s">
        <v>3</v>
      </c>
      <c r="B26" s="41">
        <v>4</v>
      </c>
      <c r="C26" s="27">
        <v>2.3668639053254437E-2</v>
      </c>
      <c r="D26" s="16">
        <v>7</v>
      </c>
      <c r="E26" s="42">
        <v>3.0303030303030304E-2</v>
      </c>
      <c r="F26" s="16">
        <v>5</v>
      </c>
      <c r="G26" s="17">
        <v>2.4799999999999999E-2</v>
      </c>
      <c r="H26" s="16">
        <v>6</v>
      </c>
      <c r="I26" s="17">
        <v>2.0400000000000001E-2</v>
      </c>
      <c r="J26" s="21"/>
      <c r="K26" s="22"/>
      <c r="L26" s="21"/>
      <c r="M26" s="22"/>
      <c r="N26" s="16"/>
      <c r="O26" s="17"/>
      <c r="P26" s="16"/>
      <c r="Q26" s="17"/>
      <c r="R26" s="18"/>
      <c r="S26" s="19"/>
      <c r="T26" s="16"/>
      <c r="U26" s="23"/>
      <c r="V26" s="21"/>
      <c r="W26" s="22"/>
      <c r="X26" s="39"/>
      <c r="Y26" s="40"/>
      <c r="Z26" s="3">
        <f>SUM(X26,L26,J26,H26,F26,D26,B24,V26,T26,R26,P26,N26)</f>
        <v>22</v>
      </c>
    </row>
    <row r="27" spans="1:26" x14ac:dyDescent="0.2">
      <c r="A27" s="8" t="s">
        <v>6</v>
      </c>
      <c r="B27" s="41">
        <v>40</v>
      </c>
      <c r="C27" s="27">
        <v>0.23668639053254437</v>
      </c>
      <c r="D27" s="16">
        <v>50</v>
      </c>
      <c r="E27" s="42">
        <v>0.21645021645021645</v>
      </c>
      <c r="F27" s="16">
        <v>31</v>
      </c>
      <c r="G27" s="17">
        <v>0.1535</v>
      </c>
      <c r="H27" s="16">
        <v>36</v>
      </c>
      <c r="I27" s="17">
        <v>0.12239999999999999</v>
      </c>
      <c r="J27" s="21"/>
      <c r="K27" s="22"/>
      <c r="L27" s="21"/>
      <c r="M27" s="22"/>
      <c r="N27" s="16"/>
      <c r="O27" s="17"/>
      <c r="P27" s="16"/>
      <c r="Q27" s="17"/>
      <c r="R27" s="18"/>
      <c r="S27" s="19"/>
      <c r="T27" s="16"/>
      <c r="U27" s="23"/>
      <c r="V27" s="21"/>
      <c r="W27" s="22"/>
      <c r="X27" s="39"/>
      <c r="Y27" s="40"/>
      <c r="Z27" s="3">
        <f>SUM(X27,L27,J27,H27,F27,D27,B25,V27,T27,R27,P27,N27)</f>
        <v>131</v>
      </c>
    </row>
    <row r="28" spans="1:26" x14ac:dyDescent="0.2">
      <c r="A28" s="8" t="s">
        <v>23</v>
      </c>
      <c r="B28" s="11"/>
      <c r="C28" s="17"/>
      <c r="D28" s="16">
        <v>2</v>
      </c>
      <c r="E28" s="42">
        <v>8.658008658008658E-3</v>
      </c>
      <c r="F28" s="16">
        <v>1</v>
      </c>
      <c r="G28" s="17">
        <v>5.0000000000000001E-3</v>
      </c>
      <c r="H28" s="16"/>
      <c r="I28" s="17"/>
      <c r="J28" s="21"/>
      <c r="K28" s="22"/>
      <c r="L28" s="21"/>
      <c r="M28" s="22"/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39"/>
      <c r="Y28" s="40"/>
      <c r="Z28" s="3">
        <f>SUM(X28,L28,J28,H28,F28,D28,B26,V28,T28,R28,P28,N28)</f>
        <v>7</v>
      </c>
    </row>
    <row r="29" spans="1:26" x14ac:dyDescent="0.2">
      <c r="A29" s="8" t="s">
        <v>24</v>
      </c>
      <c r="B29" s="41">
        <v>2</v>
      </c>
      <c r="C29" s="27">
        <v>1.1834319526627219E-2</v>
      </c>
      <c r="D29" s="16">
        <v>2</v>
      </c>
      <c r="E29" s="42">
        <v>8.658008658008658E-3</v>
      </c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39"/>
      <c r="Y29" s="40"/>
      <c r="Z29" s="3">
        <f>SUM(X29,L29,J29,H29,F29,D29,B27,V29,T29,R29,P29,N29)</f>
        <v>42</v>
      </c>
    </row>
    <row r="30" spans="1:26" x14ac:dyDescent="0.2">
      <c r="A30" s="8" t="s">
        <v>25</v>
      </c>
      <c r="B30" s="41"/>
      <c r="C30" s="17"/>
      <c r="D30" s="16">
        <v>1</v>
      </c>
      <c r="E30" s="42">
        <v>4.329004329004329E-3</v>
      </c>
      <c r="F30" s="16">
        <v>1</v>
      </c>
      <c r="G30" s="17">
        <v>5.0000000000000001E-3</v>
      </c>
      <c r="H30" s="16">
        <v>1</v>
      </c>
      <c r="I30" s="17">
        <v>3.3999999999999998E-3</v>
      </c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39"/>
      <c r="Y30" s="40"/>
      <c r="Z30" s="3">
        <f t="shared" si="0"/>
        <v>3</v>
      </c>
    </row>
    <row r="31" spans="1:26" x14ac:dyDescent="0.2">
      <c r="A31" s="8" t="s">
        <v>10</v>
      </c>
      <c r="B31" s="41">
        <v>3</v>
      </c>
      <c r="C31" s="27">
        <v>1.7751479289940829E-2</v>
      </c>
      <c r="D31" s="16">
        <v>2</v>
      </c>
      <c r="E31" s="42">
        <v>8.658008658008658E-3</v>
      </c>
      <c r="F31" s="16">
        <v>1</v>
      </c>
      <c r="G31" s="17">
        <v>5.0000000000000001E-3</v>
      </c>
      <c r="H31" s="16">
        <v>2</v>
      </c>
      <c r="I31" s="17">
        <v>6.7999999999999996E-3</v>
      </c>
      <c r="J31" s="21"/>
      <c r="K31" s="22"/>
      <c r="L31" s="21"/>
      <c r="M31" s="22"/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39"/>
      <c r="Y31" s="40"/>
      <c r="Z31" s="3">
        <f>SUM(X31,L31,J31,H31,F31,D31,B29,V31,T31,R31,P31,N31)</f>
        <v>7</v>
      </c>
    </row>
    <row r="32" spans="1:26" x14ac:dyDescent="0.2">
      <c r="A32" s="8" t="s">
        <v>26</v>
      </c>
      <c r="B32" s="41">
        <v>1</v>
      </c>
      <c r="C32" s="27">
        <v>5.9171597633136093E-3</v>
      </c>
      <c r="D32" s="16"/>
      <c r="E32" s="42"/>
      <c r="F32" s="16">
        <v>2</v>
      </c>
      <c r="G32" s="17">
        <v>9.9000000000000008E-3</v>
      </c>
      <c r="H32" s="16">
        <v>1</v>
      </c>
      <c r="I32" s="17">
        <v>3.3999999999999998E-3</v>
      </c>
      <c r="J32" s="21"/>
      <c r="K32" s="22"/>
      <c r="L32" s="21"/>
      <c r="M32" s="22"/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39"/>
      <c r="Y32" s="40"/>
      <c r="Z32" s="3" t="e">
        <f>SUM(X32,L32,J32,H32,F32,D32,#REF!,V32,T32,R32,P32,N32)</f>
        <v>#REF!</v>
      </c>
    </row>
    <row r="33" spans="1:26" x14ac:dyDescent="0.2">
      <c r="A33" s="8" t="s">
        <v>63</v>
      </c>
      <c r="B33" s="41"/>
      <c r="C33" s="27"/>
      <c r="D33" s="16"/>
      <c r="E33" s="42"/>
      <c r="F33" s="16">
        <v>8</v>
      </c>
      <c r="G33" s="17">
        <v>3.9600000000000003E-2</v>
      </c>
      <c r="H33" s="16">
        <v>49</v>
      </c>
      <c r="I33" s="17">
        <v>0.16669999999999999</v>
      </c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39"/>
      <c r="Y33" s="40"/>
    </row>
    <row r="34" spans="1:26" x14ac:dyDescent="0.2">
      <c r="A34" s="8" t="s">
        <v>9</v>
      </c>
      <c r="B34" s="41">
        <v>3</v>
      </c>
      <c r="C34" s="27">
        <v>1.7751479289940829E-2</v>
      </c>
      <c r="D34" s="16">
        <v>5</v>
      </c>
      <c r="E34" s="42">
        <v>2.1645021645021644E-2</v>
      </c>
      <c r="F34" s="16">
        <v>5</v>
      </c>
      <c r="G34" s="17">
        <v>2.4799999999999999E-2</v>
      </c>
      <c r="H34" s="16">
        <v>8</v>
      </c>
      <c r="I34" s="17">
        <v>2.7199999999999998E-2</v>
      </c>
      <c r="J34" s="21"/>
      <c r="K34" s="22"/>
      <c r="L34" s="21"/>
      <c r="M34" s="22"/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39"/>
      <c r="Y34" s="40"/>
      <c r="Z34" s="3">
        <f>SUM(X34,L34,J34,H34,F34,D34,B32,V34,T34,R34,P34,N34)</f>
        <v>19</v>
      </c>
    </row>
    <row r="35" spans="1:26" x14ac:dyDescent="0.2">
      <c r="A35" s="8" t="s">
        <v>8</v>
      </c>
      <c r="B35" s="41">
        <v>3</v>
      </c>
      <c r="C35" s="27">
        <v>1.7751479289940829E-2</v>
      </c>
      <c r="D35" s="16">
        <v>8</v>
      </c>
      <c r="E35" s="42">
        <v>3.4632034632034632E-2</v>
      </c>
      <c r="F35" s="16">
        <v>6</v>
      </c>
      <c r="G35" s="17">
        <v>2.9700000000000001E-2</v>
      </c>
      <c r="H35" s="16">
        <v>9</v>
      </c>
      <c r="I35" s="17">
        <v>3.0599999999999999E-2</v>
      </c>
      <c r="J35" s="21"/>
      <c r="K35" s="22"/>
      <c r="L35" s="21"/>
      <c r="M35" s="22"/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39"/>
      <c r="Y35" s="40"/>
      <c r="Z35" s="3">
        <f t="shared" si="0"/>
        <v>26</v>
      </c>
    </row>
    <row r="36" spans="1:26" x14ac:dyDescent="0.2">
      <c r="A36" s="8" t="s">
        <v>64</v>
      </c>
      <c r="B36" s="41"/>
      <c r="C36" s="17"/>
      <c r="D36" s="16"/>
      <c r="F36" s="16">
        <v>4</v>
      </c>
      <c r="G36" s="17">
        <v>1.9800000000000002E-2</v>
      </c>
      <c r="H36" s="16">
        <v>13</v>
      </c>
      <c r="I36" s="17">
        <v>4.4200000000000003E-2</v>
      </c>
      <c r="J36" s="21"/>
      <c r="K36" s="22"/>
      <c r="L36" s="21"/>
      <c r="M36" s="22"/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39"/>
      <c r="Y36" s="40"/>
      <c r="Z36" s="3">
        <f t="shared" si="0"/>
        <v>17</v>
      </c>
    </row>
    <row r="37" spans="1:26" x14ac:dyDescent="0.2">
      <c r="A37" s="8" t="s">
        <v>27</v>
      </c>
      <c r="B37" s="11"/>
      <c r="C37" s="17"/>
      <c r="D37" s="16">
        <v>1</v>
      </c>
      <c r="E37" s="42">
        <v>4.329004329004329E-3</v>
      </c>
      <c r="F37" s="16"/>
      <c r="G37" s="17"/>
      <c r="H37" s="16">
        <v>1</v>
      </c>
      <c r="I37" s="17">
        <v>3.3999999999999998E-3</v>
      </c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39"/>
      <c r="Y37" s="40"/>
      <c r="Z37" s="3">
        <f>SUM(X37,L37,J37,H37,F37,D37,B34,V37,T37,R37,P37,N37)</f>
        <v>5</v>
      </c>
    </row>
    <row r="38" spans="1:26" x14ac:dyDescent="0.2">
      <c r="A38" s="8" t="s">
        <v>15</v>
      </c>
      <c r="B38" s="41">
        <v>5</v>
      </c>
      <c r="C38" s="27">
        <v>0.03</v>
      </c>
      <c r="D38" s="16">
        <v>4</v>
      </c>
      <c r="E38" s="42">
        <v>1.7316017316017316E-2</v>
      </c>
      <c r="F38" s="16">
        <v>5</v>
      </c>
      <c r="G38" s="17">
        <v>2.4799999999999999E-2</v>
      </c>
      <c r="H38" s="16">
        <v>7</v>
      </c>
      <c r="I38" s="17">
        <v>2.3800000000000002E-2</v>
      </c>
      <c r="J38" s="21"/>
      <c r="K38" s="22"/>
      <c r="L38" s="21"/>
      <c r="M38" s="22"/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39"/>
      <c r="Y38" s="40"/>
      <c r="Z38" s="3">
        <f t="shared" si="0"/>
        <v>21</v>
      </c>
    </row>
    <row r="39" spans="1:26" x14ac:dyDescent="0.2">
      <c r="A39" s="8" t="s">
        <v>28</v>
      </c>
      <c r="B39" s="41"/>
      <c r="C39" s="17"/>
      <c r="D39" s="16"/>
      <c r="E39" s="42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39"/>
      <c r="Y39" s="40"/>
      <c r="Z39" s="3">
        <f t="shared" si="0"/>
        <v>0</v>
      </c>
    </row>
    <row r="40" spans="1:26" ht="15" x14ac:dyDescent="0.25">
      <c r="A40" s="8" t="s">
        <v>29</v>
      </c>
      <c r="B40" s="41">
        <v>5</v>
      </c>
      <c r="C40" s="27">
        <v>0.03</v>
      </c>
      <c r="D40" s="61">
        <v>5</v>
      </c>
      <c r="E40" s="62">
        <v>2.1645021645021644E-2</v>
      </c>
      <c r="F40" s="16">
        <v>6</v>
      </c>
      <c r="G40" s="17">
        <v>2.9700000000000001E-2</v>
      </c>
      <c r="H40" s="16">
        <v>11</v>
      </c>
      <c r="I40" s="17">
        <v>3.7400000000000003E-2</v>
      </c>
      <c r="J40" s="21"/>
      <c r="K40" s="22"/>
      <c r="L40" s="21"/>
      <c r="M40" s="22"/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39"/>
      <c r="Y40" s="40"/>
      <c r="Z40" s="3" t="e">
        <f>SUM(X40,L40,J40,H40,F41,#REF!,B40,V40,T40,R40,P40,N40)</f>
        <v>#REF!</v>
      </c>
    </row>
    <row r="41" spans="1:26" x14ac:dyDescent="0.2">
      <c r="A41" s="8" t="s">
        <v>30</v>
      </c>
      <c r="B41" s="41"/>
      <c r="C41" s="17"/>
      <c r="D41" s="16"/>
      <c r="E41" s="42"/>
      <c r="F41" s="16">
        <v>1</v>
      </c>
      <c r="G41" s="17">
        <v>5.0000000000000001E-3</v>
      </c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39"/>
      <c r="Y41" s="40"/>
      <c r="Z41" s="3">
        <f>SUM(X41,L41,J41,H41,F42,D41,B41,V41,T41,R41,P41,N41)</f>
        <v>0</v>
      </c>
    </row>
    <row r="42" spans="1:26" x14ac:dyDescent="0.2">
      <c r="A42" s="8" t="s">
        <v>31</v>
      </c>
      <c r="B42" s="41"/>
      <c r="C42" s="17"/>
      <c r="D42" s="16"/>
      <c r="F42" s="16"/>
      <c r="G42" s="17"/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39"/>
      <c r="Y42" s="40"/>
      <c r="Z42" s="3">
        <f>SUM(X42,L42,J42,H42,F43,D42,B43,V42,T42,R42,P42,N42)</f>
        <v>6</v>
      </c>
    </row>
    <row r="43" spans="1:26" x14ac:dyDescent="0.2">
      <c r="A43" s="8" t="s">
        <v>11</v>
      </c>
      <c r="B43" s="41">
        <v>3</v>
      </c>
      <c r="C43" s="27">
        <v>1.7751479289940829E-2</v>
      </c>
      <c r="D43" s="16">
        <v>1</v>
      </c>
      <c r="E43" s="42">
        <v>4.329004329004329E-3</v>
      </c>
      <c r="F43" s="16">
        <v>3</v>
      </c>
      <c r="G43" s="17">
        <v>1.49E-2</v>
      </c>
      <c r="H43" s="16"/>
      <c r="I43" s="17"/>
      <c r="J43" s="21"/>
      <c r="K43" s="22"/>
      <c r="L43" s="21"/>
      <c r="M43" s="22"/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39"/>
      <c r="Y43" s="40"/>
      <c r="Z43" s="3">
        <f>SUM(X43,L43,J43,H43,F44,D43,B44,V43,T43,R43,P43,N43)</f>
        <v>31</v>
      </c>
    </row>
    <row r="44" spans="1:26" x14ac:dyDescent="0.2">
      <c r="A44" s="8" t="s">
        <v>7</v>
      </c>
      <c r="B44" s="41">
        <v>14</v>
      </c>
      <c r="C44" s="27">
        <v>8.2840236686390539E-2</v>
      </c>
      <c r="D44" s="16">
        <v>12</v>
      </c>
      <c r="E44" s="42">
        <v>5.1948051948051951E-2</v>
      </c>
      <c r="F44" s="16">
        <v>16</v>
      </c>
      <c r="G44" s="17">
        <v>7.9200000000000007E-2</v>
      </c>
      <c r="H44" s="16">
        <v>25</v>
      </c>
      <c r="I44" s="17">
        <v>8.5000000000000006E-2</v>
      </c>
      <c r="J44" s="21"/>
      <c r="K44" s="22"/>
      <c r="L44" s="21"/>
      <c r="M44" s="22"/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39"/>
      <c r="Y44" s="40"/>
      <c r="Z44" s="3" t="e">
        <f>SUM(X44,L44,J44,H44,#REF!,D44,#REF!,V44,T44,R44,P44,N44)</f>
        <v>#REF!</v>
      </c>
    </row>
    <row r="45" spans="1:26" x14ac:dyDescent="0.2">
      <c r="A45" s="8" t="s">
        <v>66</v>
      </c>
      <c r="B45" s="41"/>
      <c r="C45" s="27"/>
      <c r="D45" s="16"/>
      <c r="E45" s="42"/>
      <c r="F45" s="16"/>
      <c r="G45" s="17"/>
      <c r="H45" s="16">
        <v>4</v>
      </c>
      <c r="I45" s="17">
        <v>1.3599999999999999E-2</v>
      </c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39"/>
      <c r="Y45" s="40"/>
    </row>
    <row r="46" spans="1:26" x14ac:dyDescent="0.2">
      <c r="A46" s="8" t="s">
        <v>32</v>
      </c>
      <c r="B46" s="41"/>
      <c r="C46" s="17"/>
      <c r="D46" s="16">
        <v>2</v>
      </c>
      <c r="E46" s="42">
        <v>8.658008658008658E-3</v>
      </c>
      <c r="F46" s="16"/>
      <c r="G46" s="17"/>
      <c r="H46" s="16"/>
      <c r="I46" s="17"/>
      <c r="J46" s="21"/>
      <c r="K46" s="22"/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39"/>
      <c r="Y46" s="40"/>
      <c r="Z46" s="3">
        <f t="shared" si="0"/>
        <v>2</v>
      </c>
    </row>
    <row r="47" spans="1:26" x14ac:dyDescent="0.2">
      <c r="A47" s="8" t="s">
        <v>65</v>
      </c>
      <c r="B47" s="41"/>
      <c r="C47" s="17"/>
      <c r="D47" s="16"/>
      <c r="E47" s="42"/>
      <c r="F47" s="16">
        <v>1</v>
      </c>
      <c r="G47" s="17">
        <v>5.0000000000000001E-3</v>
      </c>
      <c r="H47" s="16">
        <v>7</v>
      </c>
      <c r="I47" s="17">
        <v>2.3800000000000002E-2</v>
      </c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39"/>
      <c r="Y47" s="40"/>
    </row>
    <row r="48" spans="1:26" x14ac:dyDescent="0.2">
      <c r="A48" s="8" t="s">
        <v>33</v>
      </c>
      <c r="B48" s="41"/>
      <c r="C48" s="17"/>
      <c r="D48" s="16"/>
      <c r="E48" s="42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39"/>
      <c r="Y48" s="40"/>
      <c r="Z48" s="3">
        <f t="shared" si="0"/>
        <v>0</v>
      </c>
    </row>
    <row r="49" spans="1:26" x14ac:dyDescent="0.2">
      <c r="A49" s="8" t="s">
        <v>34</v>
      </c>
      <c r="B49" s="41"/>
      <c r="C49" s="17"/>
      <c r="D49" s="16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39"/>
      <c r="Y49" s="40"/>
      <c r="Z49" s="3">
        <f t="shared" si="0"/>
        <v>0</v>
      </c>
    </row>
    <row r="50" spans="1:26" x14ac:dyDescent="0.2">
      <c r="A50" s="8" t="s">
        <v>35</v>
      </c>
      <c r="B50" s="41">
        <v>1</v>
      </c>
      <c r="C50" s="42">
        <v>5.9171597633136093E-3</v>
      </c>
      <c r="D50" s="16">
        <v>1</v>
      </c>
      <c r="E50" s="42">
        <v>4.329004329004329E-3</v>
      </c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39"/>
      <c r="Y50" s="40"/>
      <c r="Z50" s="3" t="e">
        <f>SUM(X50,L50,J50,H50,F50,D50,#REF!,V50,T50,R50,P50,N50)</f>
        <v>#REF!</v>
      </c>
    </row>
    <row r="51" spans="1:26" x14ac:dyDescent="0.2">
      <c r="A51" s="8" t="s">
        <v>36</v>
      </c>
      <c r="B51" s="41">
        <v>2</v>
      </c>
      <c r="C51" s="42">
        <v>1.1834319526627219E-2</v>
      </c>
      <c r="D51" s="16">
        <v>1</v>
      </c>
      <c r="E51" s="42">
        <v>4.329004329004329E-3</v>
      </c>
      <c r="F51" s="16">
        <v>2</v>
      </c>
      <c r="G51" s="17">
        <v>9.9000000000000008E-3</v>
      </c>
      <c r="H51" s="16">
        <v>6</v>
      </c>
      <c r="I51" s="17">
        <v>2.0400000000000001E-2</v>
      </c>
      <c r="J51" s="21"/>
      <c r="K51" s="22"/>
      <c r="L51" s="21"/>
      <c r="M51" s="22"/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39"/>
      <c r="Y51" s="40"/>
      <c r="Z51" s="3">
        <f>SUM(X51,L51,J51,H51,F51,D51,B50,V51,T51,R51,P51,N51)</f>
        <v>10</v>
      </c>
    </row>
    <row r="52" spans="1:26" x14ac:dyDescent="0.2">
      <c r="A52" s="8" t="s">
        <v>37</v>
      </c>
      <c r="B52" s="11"/>
      <c r="C52" s="17"/>
      <c r="D52" s="16">
        <v>1</v>
      </c>
      <c r="E52" s="42">
        <v>4.329004329004329E-3</v>
      </c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39"/>
      <c r="Y52" s="40"/>
      <c r="Z52" s="3">
        <f>SUM(X52,L52,J52,H52,F52,D52,B51,V52,T52,R52,P52,N52)</f>
        <v>3</v>
      </c>
    </row>
    <row r="53" spans="1:26" x14ac:dyDescent="0.2">
      <c r="A53" s="8" t="s">
        <v>38</v>
      </c>
      <c r="B53" s="41"/>
      <c r="C53" s="17"/>
      <c r="D53" s="16"/>
      <c r="E53" s="42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39"/>
      <c r="Y53" s="40"/>
      <c r="Z53" s="3">
        <f t="shared" si="0"/>
        <v>0</v>
      </c>
    </row>
    <row r="54" spans="1:26" x14ac:dyDescent="0.2">
      <c r="A54" s="8" t="s">
        <v>39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x14ac:dyDescent="0.2">
      <c r="A55" s="8" t="s">
        <v>40</v>
      </c>
      <c r="B55" s="41">
        <v>1</v>
      </c>
      <c r="C55" s="42">
        <v>5.9171597633136093E-3</v>
      </c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39"/>
      <c r="Y55" s="40"/>
      <c r="Z55" s="3" t="e">
        <f>SUM(X55,L55,J55,H55,F55,D55,#REF!,V55,T55,R55,P55,N55)</f>
        <v>#REF!</v>
      </c>
    </row>
    <row r="56" spans="1:26" x14ac:dyDescent="0.2">
      <c r="A56" s="8" t="s">
        <v>41</v>
      </c>
      <c r="B56" s="41"/>
      <c r="C56" s="17"/>
      <c r="D56" s="16"/>
      <c r="E56" s="63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39"/>
      <c r="Y56" s="40"/>
      <c r="Z56" s="3">
        <f t="shared" si="0"/>
        <v>0</v>
      </c>
    </row>
    <row r="57" spans="1:26" x14ac:dyDescent="0.2">
      <c r="A57" s="8" t="s">
        <v>42</v>
      </c>
      <c r="B57" s="41">
        <v>1</v>
      </c>
      <c r="C57" s="42">
        <v>5.9171597633136093E-3</v>
      </c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/>
      <c r="Q57" s="17"/>
      <c r="R57" s="16"/>
      <c r="S57" s="28"/>
      <c r="T57" s="16"/>
      <c r="U57" s="23"/>
      <c r="V57" s="21"/>
      <c r="W57" s="22"/>
      <c r="X57" s="39"/>
      <c r="Y57" s="40"/>
      <c r="Z57" s="3">
        <f>SUM(X57,L57,J57,H57,F57,D57,B55,V57,T57,R57,P57,N57)</f>
        <v>1</v>
      </c>
    </row>
    <row r="58" spans="1:26" x14ac:dyDescent="0.2">
      <c r="A58" s="8" t="s">
        <v>43</v>
      </c>
      <c r="B58" s="41">
        <v>1</v>
      </c>
      <c r="C58" s="42">
        <v>5.9171597633136093E-3</v>
      </c>
      <c r="D58" s="16">
        <v>1</v>
      </c>
      <c r="E58" s="63">
        <v>4.329004329004329E-3</v>
      </c>
      <c r="F58" s="44">
        <v>1</v>
      </c>
      <c r="G58" s="43">
        <v>5.0000000000000001E-3</v>
      </c>
      <c r="H58" s="44">
        <v>2</v>
      </c>
      <c r="I58" s="43">
        <v>6.7999999999999996E-3</v>
      </c>
      <c r="J58" s="45"/>
      <c r="K58" s="46"/>
      <c r="L58" s="45"/>
      <c r="M58" s="46"/>
      <c r="N58" s="44"/>
      <c r="O58" s="43"/>
      <c r="P58" s="44"/>
      <c r="Q58" s="17"/>
      <c r="R58" s="44"/>
      <c r="S58" s="47"/>
      <c r="T58" s="44"/>
      <c r="U58" s="48"/>
      <c r="V58" s="45"/>
      <c r="W58" s="46"/>
      <c r="X58" s="49"/>
      <c r="Y58" s="50"/>
      <c r="Z58" s="3">
        <f t="shared" si="0"/>
        <v>5</v>
      </c>
    </row>
    <row r="59" spans="1:26" x14ac:dyDescent="0.2">
      <c r="A59" s="8" t="s">
        <v>44</v>
      </c>
      <c r="B59" s="41"/>
      <c r="C59" s="17"/>
      <c r="D59" s="16">
        <v>2</v>
      </c>
      <c r="E59" s="42">
        <v>8.658008658008658E-3</v>
      </c>
      <c r="F59" s="44">
        <v>1</v>
      </c>
      <c r="G59" s="43">
        <v>5.0000000000000001E-3</v>
      </c>
      <c r="H59" s="44">
        <v>1</v>
      </c>
      <c r="I59" s="43">
        <v>3.3999999999999998E-3</v>
      </c>
      <c r="J59" s="45"/>
      <c r="K59" s="46"/>
      <c r="L59" s="45"/>
      <c r="M59" s="46"/>
      <c r="N59" s="44"/>
      <c r="O59" s="43"/>
      <c r="P59" s="44"/>
      <c r="Q59" s="17"/>
      <c r="R59" s="44"/>
      <c r="S59" s="47"/>
      <c r="T59" s="44"/>
      <c r="U59" s="48"/>
      <c r="V59" s="45"/>
      <c r="W59" s="46"/>
      <c r="X59" s="49"/>
      <c r="Y59" s="50"/>
      <c r="Z59" s="3">
        <f t="shared" si="0"/>
        <v>4</v>
      </c>
    </row>
    <row r="60" spans="1:26" x14ac:dyDescent="0.2">
      <c r="A60" s="8" t="s">
        <v>45</v>
      </c>
      <c r="B60" s="41"/>
      <c r="C60" s="17"/>
      <c r="D60" s="16">
        <v>2</v>
      </c>
      <c r="E60" s="42">
        <v>8.658008658008658E-3</v>
      </c>
      <c r="F60" s="44">
        <v>6</v>
      </c>
      <c r="G60" s="43">
        <v>2.9700000000000001E-2</v>
      </c>
      <c r="H60" s="44">
        <v>3</v>
      </c>
      <c r="I60" s="43">
        <v>1.0200000000000001E-2</v>
      </c>
      <c r="J60" s="45"/>
      <c r="K60" s="46"/>
      <c r="L60" s="45"/>
      <c r="M60" s="46"/>
      <c r="N60" s="44"/>
      <c r="O60" s="43"/>
      <c r="P60" s="44"/>
      <c r="Q60" s="17"/>
      <c r="R60" s="44"/>
      <c r="S60" s="47"/>
      <c r="T60" s="44"/>
      <c r="U60" s="48"/>
      <c r="V60" s="45"/>
      <c r="W60" s="46"/>
      <c r="X60" s="49"/>
      <c r="Y60" s="50"/>
      <c r="Z60" s="3">
        <f t="shared" si="0"/>
        <v>11</v>
      </c>
    </row>
    <row r="61" spans="1:26" x14ac:dyDescent="0.2">
      <c r="A61" s="8" t="s">
        <v>46</v>
      </c>
      <c r="B61" s="41"/>
      <c r="C61" s="17"/>
      <c r="D61" s="16"/>
      <c r="E61" s="11"/>
      <c r="F61" s="44"/>
      <c r="G61" s="43"/>
      <c r="H61" s="44"/>
      <c r="I61" s="43"/>
      <c r="J61" s="45"/>
      <c r="K61" s="46"/>
      <c r="L61" s="45"/>
      <c r="M61" s="46"/>
      <c r="N61" s="44"/>
      <c r="O61" s="43"/>
      <c r="P61" s="44"/>
      <c r="Q61" s="17"/>
      <c r="R61" s="44"/>
      <c r="S61" s="47"/>
      <c r="T61" s="44"/>
      <c r="U61" s="48"/>
      <c r="V61" s="45"/>
      <c r="W61" s="46"/>
      <c r="X61" s="49"/>
      <c r="Y61" s="50"/>
      <c r="Z61" s="3">
        <f t="shared" si="0"/>
        <v>0</v>
      </c>
    </row>
    <row r="62" spans="1:26" x14ac:dyDescent="0.2">
      <c r="A62" s="12" t="s">
        <v>47</v>
      </c>
      <c r="B62" s="14">
        <f t="shared" ref="B62:Z62" si="1">SUM(B11:B61)</f>
        <v>169</v>
      </c>
      <c r="C62" s="13">
        <f t="shared" si="1"/>
        <v>1.0006449704142011</v>
      </c>
      <c r="D62" s="14">
        <f t="shared" si="1"/>
        <v>231</v>
      </c>
      <c r="E62" s="13">
        <f t="shared" si="1"/>
        <v>1</v>
      </c>
      <c r="F62" s="14">
        <f t="shared" si="1"/>
        <v>202</v>
      </c>
      <c r="G62" s="13">
        <f t="shared" si="1"/>
        <v>1.0008000000000001</v>
      </c>
      <c r="H62" s="14">
        <f t="shared" si="1"/>
        <v>294</v>
      </c>
      <c r="I62" s="13">
        <f t="shared" si="1"/>
        <v>0.99979999999999991</v>
      </c>
      <c r="J62" s="14">
        <f t="shared" si="1"/>
        <v>0</v>
      </c>
      <c r="K62" s="13">
        <f t="shared" si="1"/>
        <v>0</v>
      </c>
      <c r="L62" s="14">
        <f t="shared" si="1"/>
        <v>0</v>
      </c>
      <c r="M62" s="13">
        <f t="shared" si="1"/>
        <v>0</v>
      </c>
      <c r="N62" s="14">
        <f t="shared" si="1"/>
        <v>0</v>
      </c>
      <c r="O62" s="13">
        <f t="shared" si="1"/>
        <v>0</v>
      </c>
      <c r="P62" s="14">
        <f t="shared" si="1"/>
        <v>0</v>
      </c>
      <c r="Q62" s="13">
        <f t="shared" si="1"/>
        <v>0</v>
      </c>
      <c r="R62" s="14">
        <f t="shared" si="1"/>
        <v>0</v>
      </c>
      <c r="S62" s="13">
        <f t="shared" si="1"/>
        <v>0</v>
      </c>
      <c r="T62" s="14">
        <f t="shared" si="1"/>
        <v>0</v>
      </c>
      <c r="U62" s="13">
        <f t="shared" si="1"/>
        <v>0</v>
      </c>
      <c r="V62" s="14">
        <f t="shared" si="1"/>
        <v>0</v>
      </c>
      <c r="W62" s="13">
        <f t="shared" si="1"/>
        <v>0</v>
      </c>
      <c r="X62" s="14">
        <f t="shared" si="1"/>
        <v>0</v>
      </c>
      <c r="Y62" s="13">
        <f t="shared" si="1"/>
        <v>0</v>
      </c>
      <c r="Z62" s="14" t="e">
        <f t="shared" si="1"/>
        <v>#REF!</v>
      </c>
    </row>
    <row r="63" spans="1:26" x14ac:dyDescent="0.2">
      <c r="N63" s="9"/>
    </row>
    <row r="66" spans="7:7" x14ac:dyDescent="0.2">
      <c r="G66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2 H62:V62 B62:D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2024-05-02T22:07:19Z</dcterms:modified>
</cp:coreProperties>
</file>