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https://cptmsp-my.sharepoint.com/personal/sergio_barbosa_cptm_sp_gov_br/Documents/Documentos/SIC 2023/"/>
    </mc:Choice>
  </mc:AlternateContent>
  <xr:revisionPtr revIDLastSave="0" documentId="8_{9DBFFCA2-E1BC-4539-8E2A-17F34DCE0D22}" xr6:coauthVersionLast="47" xr6:coauthVersionMax="47" xr10:uidLastSave="{00000000-0000-0000-0000-000000000000}"/>
  <bookViews>
    <workbookView xWindow="-120" yWindow="-120" windowWidth="29040" windowHeight="15720" tabRatio="987" xr2:uid="{00000000-000D-0000-FFFF-FFFF00000000}"/>
  </bookViews>
  <sheets>
    <sheet name="OCORRENCIAS NOTÁVEIS" sheetId="9" r:id="rId1"/>
  </sheets>
  <definedNames>
    <definedName name="_xlnm._FilterDatabase" localSheetId="0" hidden="1">'OCORRENCIAS NOTÁVEIS'!#REF!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4" i="9" l="1"/>
  <c r="K24" i="9"/>
  <c r="D24" i="9" l="1"/>
  <c r="M24" i="9"/>
  <c r="I24" i="9"/>
  <c r="E24" i="9"/>
  <c r="L24" i="9"/>
  <c r="H24" i="9"/>
  <c r="J24" i="9"/>
  <c r="F24" i="9"/>
  <c r="N24" i="9"/>
  <c r="C17" i="9"/>
  <c r="O20" i="9"/>
  <c r="O22" i="9"/>
  <c r="O21" i="9"/>
  <c r="O19" i="9"/>
  <c r="O18" i="9"/>
  <c r="O16" i="9"/>
  <c r="O15" i="9"/>
  <c r="O14" i="9"/>
  <c r="O13" i="9"/>
  <c r="O12" i="9"/>
  <c r="O23" i="9" l="1"/>
  <c r="O17" i="9"/>
  <c r="C24" i="9"/>
  <c r="O24" i="9" s="1"/>
</calcChain>
</file>

<file path=xl/sharedStrings.xml><?xml version="1.0" encoding="utf-8"?>
<sst xmlns="http://schemas.openxmlformats.org/spreadsheetml/2006/main" count="30" uniqueCount="29">
  <si>
    <t>Ocorrências Notáveis por Mês/Ano</t>
  </si>
  <si>
    <t>ANO</t>
  </si>
  <si>
    <t>CAUSA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</si>
  <si>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</si>
  <si>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</si>
  <si>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</si>
  <si>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</si>
  <si>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</si>
  <si>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</si>
  <si>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</si>
  <si>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</si>
  <si>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</si>
  <si>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</si>
  <si>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</si>
  <si>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</si>
  <si>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TOTAL</t>
  </si>
  <si>
    <t>TOTAL EXT. + INT.</t>
  </si>
  <si>
    <t>* Ocorrências notáveis : Ocorrências que geraram interrupção total da circulação dos trens, em determinado trecho.</t>
  </si>
  <si>
    <t>EXTERNA TOTAL</t>
  </si>
  <si>
    <t>INTERNA TOTAL</t>
  </si>
  <si>
    <t>ALAGAMENTOS</t>
  </si>
  <si>
    <t>VANDALISMO</t>
  </si>
  <si>
    <t>DESCARGAS ATMOSFERICAS</t>
  </si>
  <si>
    <t>USUÁRIOS NA VIA</t>
  </si>
  <si>
    <t>OUTROS</t>
  </si>
  <si>
    <t>SINALIZAÇÃO</t>
  </si>
  <si>
    <t>MATERIAL RODANTE</t>
  </si>
  <si>
    <t>VIA PERMANENTE/CIVIL</t>
  </si>
  <si>
    <t>ELÉTRICA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</si>
</sst>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Verdana"/>
      <family val="2"/>
    </font>
    <font>
      <b/>
      <sz val="11"/>
      <color theme="1"/>
      <name val="Calibri"/>
      <family val="2"/>
      <scheme val="minor"/>
    </font>
    <font>
      <sz val="28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3"/>
    </xf>
    <xf numFmtId="0" fontId="5" fillId="4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left" vertical="top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left" vertical="top" wrapText="1"/>
    </xf>
    <xf numFmtId="0" fontId="5" fillId="6" borderId="14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top" wrapText="1"/>
    </xf>
    <xf numFmtId="0" fontId="6" fillId="6" borderId="0" xfId="0" applyFont="1" applyFill="1" applyAlignment="1">
      <alignment horizontal="left" vertical="top" wrapText="1"/>
    </xf>
    <xf numFmtId="0" fontId="6" fillId="6" borderId="17" xfId="0" applyFont="1" applyFill="1" applyBorder="1" applyAlignment="1">
      <alignment horizontal="left" vertical="top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top" wrapText="1"/>
    </xf>
    <xf numFmtId="0" fontId="7" fillId="0" borderId="25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6" borderId="26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741948</xdr:colOff>
      <xdr:row>1</xdr:row>
      <xdr:rowOff>70184</xdr:rowOff>
    </xdr:from>
    <xdr:to>
      <xdr:col>11</xdr:col>
      <xdr:colOff>124408</xdr:colOff>
      <xdr:row>7</xdr:row>
      <xdr:rowOff>46043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77816" y="260684"/>
          <a:ext cx="5869487" cy="12090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4"/>
  <sheetViews>
    <sheetView showGridLines="0" tabSelected="1" zoomScale="95" zoomScaleNormal="95" workbookViewId="0">
      <pane ySplit="9" topLeftCell="A10" activePane="bottomLeft" state="frozen"/>
      <selection pane="bottomLeft" activeCell="I28" sqref="I28"/>
    </sheetView>
  </sheetViews>
  <sheetFormatPr defaultRowHeight="15" x14ac:dyDescent="0.25"/>
  <cols>
    <col min="1" max="1" width="10.7109375" bestFit="1" customWidth="1"/>
    <col min="2" max="2" width="22.85546875" customWidth="1"/>
    <col min="3" max="3" width="12.140625" bestFit="1" customWidth="1"/>
    <col min="4" max="5" width="11.28515625" bestFit="1" customWidth="1"/>
    <col min="6" max="6" width="10.7109375" customWidth="1"/>
    <col min="7" max="7" width="11.28515625" bestFit="1" customWidth="1"/>
    <col min="8" max="8" width="10.7109375" customWidth="1"/>
    <col min="9" max="9" width="11.5703125" customWidth="1"/>
    <col min="15" max="15" width="11" customWidth="1"/>
    <col min="45" max="45" width="10.140625" bestFit="1" customWidth="1"/>
    <col min="58" max="58" width="10.140625" bestFit="1" customWidth="1"/>
    <col min="59" max="59" width="11.28515625" bestFit="1" customWidth="1"/>
  </cols>
  <sheetData>
    <row r="1" spans="1: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" customHeight="1" x14ac:dyDescent="0.25">
      <c r="A4" s="1"/>
      <c r="B4" s="1"/>
      <c r="C4" s="3"/>
      <c r="D4" s="2"/>
      <c r="E4" s="2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8.75" customHeight="1" x14ac:dyDescent="0.25">
      <c r="A5" s="42"/>
      <c r="B5" s="42"/>
      <c r="C5" s="3"/>
      <c r="D5" s="2"/>
      <c r="E5" s="2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18" customHeight="1" x14ac:dyDescent="0.25">
      <c r="A6" s="42"/>
      <c r="B6" s="42"/>
      <c r="C6" s="3"/>
      <c r="D6" s="2"/>
      <c r="E6" s="2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15" customHeight="1" x14ac:dyDescent="0.25">
      <c r="A7" s="2"/>
      <c r="B7" s="2"/>
      <c r="C7" s="2"/>
      <c r="D7" s="2"/>
      <c r="E7" s="2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15" customHeight="1" x14ac:dyDescent="0.25">
      <c r="A8" s="2"/>
      <c r="B8" s="2"/>
      <c r="C8" s="2"/>
      <c r="D8" s="2"/>
      <c r="E8" s="2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36.75" customHeight="1" thickBot="1" x14ac:dyDescent="0.3">
      <c r="A10" s="37" t="s">
        <v>0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9"/>
    </row>
    <row r="11" spans="1:15" ht="15.75" thickBot="1" x14ac:dyDescent="0.3">
      <c r="A11" s="4" t="s">
        <v>1</v>
      </c>
      <c r="B11" s="19" t="s">
        <v>2</v>
      </c>
      <c r="C11" s="7" t="s">
        <v>3</v>
      </c>
      <c r="D11" s="7" t="s">
        <v>4</v>
      </c>
      <c r="E11" s="7" t="s">
        <v>5</v>
      </c>
      <c r="F11" s="7" t="s">
        <v>6</v>
      </c>
      <c r="G11" s="7" t="s">
        <v>7</v>
      </c>
      <c r="H11" s="7" t="s">
        <v>8</v>
      </c>
      <c r="I11" s="7" t="s">
        <v>9</v>
      </c>
      <c r="J11" s="7" t="s">
        <v>10</v>
      </c>
      <c r="K11" s="7" t="s">
        <v>11</v>
      </c>
      <c r="L11" s="7" t="s">
        <v>12</v>
      </c>
      <c r="M11" s="7" t="s">
        <v>13</v>
      </c>
      <c r="N11" s="7" t="s">
        <v>14</v>
      </c>
      <c r="O11" s="7" t="s">
        <v>15</v>
      </c>
    </row>
    <row r="12" spans="1:15" x14ac:dyDescent="0.25">
      <c r="A12" s="43">
        <v>2023</v>
      </c>
      <c r="B12" s="10" t="s">
        <v>20</v>
      </c>
      <c r="C12" s="11">
        <v>4</v>
      </c>
      <c r="D12" s="11">
        <v>6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2">
        <f t="shared" ref="O12:O22" si="0">SUM(C12:N12)</f>
        <v>10</v>
      </c>
    </row>
    <row r="13" spans="1:15" x14ac:dyDescent="0.25">
      <c r="A13" s="44"/>
      <c r="B13" s="13" t="s">
        <v>21</v>
      </c>
      <c r="C13" s="8">
        <v>0</v>
      </c>
      <c r="D13" s="8">
        <v>0</v>
      </c>
      <c r="E13" s="8"/>
      <c r="F13" s="8"/>
      <c r="G13" s="8"/>
      <c r="H13" s="8"/>
      <c r="I13" s="8"/>
      <c r="J13" s="8"/>
      <c r="K13" s="8"/>
      <c r="L13" s="8"/>
      <c r="M13" s="8"/>
      <c r="N13" s="8"/>
      <c r="O13" s="14">
        <f t="shared" si="0"/>
        <v>0</v>
      </c>
    </row>
    <row r="14" spans="1:15" ht="30" x14ac:dyDescent="0.25">
      <c r="A14" s="44"/>
      <c r="B14" s="13" t="s">
        <v>22</v>
      </c>
      <c r="C14" s="8">
        <v>0</v>
      </c>
      <c r="D14" s="8">
        <v>0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14">
        <f t="shared" si="0"/>
        <v>0</v>
      </c>
    </row>
    <row r="15" spans="1:15" x14ac:dyDescent="0.25">
      <c r="A15" s="44"/>
      <c r="B15" s="13" t="s">
        <v>23</v>
      </c>
      <c r="C15" s="8">
        <v>0</v>
      </c>
      <c r="D15" s="8">
        <v>0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14">
        <f t="shared" si="0"/>
        <v>0</v>
      </c>
    </row>
    <row r="16" spans="1:15" ht="15.75" thickBot="1" x14ac:dyDescent="0.3">
      <c r="A16" s="44"/>
      <c r="B16" s="21" t="s">
        <v>24</v>
      </c>
      <c r="C16" s="22">
        <v>0</v>
      </c>
      <c r="D16" s="22">
        <v>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>
        <f t="shared" si="0"/>
        <v>0</v>
      </c>
    </row>
    <row r="17" spans="1:18" ht="19.5" thickBot="1" x14ac:dyDescent="0.3">
      <c r="A17" s="45"/>
      <c r="B17" s="28" t="s">
        <v>18</v>
      </c>
      <c r="C17" s="29">
        <f>SUM(C12:C16)</f>
        <v>4</v>
      </c>
      <c r="D17" s="29">
        <v>6</v>
      </c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>
        <f t="shared" ref="O17" si="1">SUM(O12:O16)</f>
        <v>10</v>
      </c>
    </row>
    <row r="18" spans="1:18" ht="17.25" customHeight="1" x14ac:dyDescent="0.25">
      <c r="A18" s="44"/>
      <c r="B18" s="24" t="s">
        <v>25</v>
      </c>
      <c r="C18" s="15">
        <v>0</v>
      </c>
      <c r="D18" s="15">
        <v>0</v>
      </c>
      <c r="E18" s="15"/>
      <c r="F18" s="15"/>
      <c r="G18" s="15"/>
      <c r="H18" s="15"/>
      <c r="I18" s="15"/>
      <c r="J18" s="15"/>
      <c r="K18" s="15"/>
      <c r="L18" s="36"/>
      <c r="M18" s="15"/>
      <c r="N18" s="15"/>
      <c r="O18" s="25">
        <f t="shared" si="0"/>
        <v>0</v>
      </c>
      <c r="R18" s="20"/>
    </row>
    <row r="19" spans="1:18" x14ac:dyDescent="0.25">
      <c r="A19" s="44"/>
      <c r="B19" s="17" t="s">
        <v>27</v>
      </c>
      <c r="C19" s="15">
        <v>0</v>
      </c>
      <c r="D19" s="15">
        <v>0</v>
      </c>
      <c r="E19" s="15"/>
      <c r="F19" s="15"/>
      <c r="G19" s="34"/>
      <c r="H19" s="9"/>
      <c r="I19" s="9"/>
      <c r="J19" s="9"/>
      <c r="K19" s="9"/>
      <c r="L19" s="9"/>
      <c r="M19" s="9"/>
      <c r="N19" s="9"/>
      <c r="O19" s="18">
        <f t="shared" si="0"/>
        <v>0</v>
      </c>
    </row>
    <row r="20" spans="1:18" x14ac:dyDescent="0.25">
      <c r="A20" s="44"/>
      <c r="B20" s="17" t="s">
        <v>28</v>
      </c>
      <c r="C20" s="15">
        <v>0</v>
      </c>
      <c r="D20" s="15">
        <v>0</v>
      </c>
      <c r="E20" s="15"/>
      <c r="F20" s="15"/>
      <c r="G20" s="34"/>
      <c r="H20" s="9"/>
      <c r="I20" s="9"/>
      <c r="J20" s="9"/>
      <c r="K20" s="9"/>
      <c r="L20" s="15"/>
      <c r="M20" s="9"/>
      <c r="N20" s="9"/>
      <c r="O20" s="18">
        <f t="shared" si="0"/>
        <v>0</v>
      </c>
    </row>
    <row r="21" spans="1:18" x14ac:dyDescent="0.25">
      <c r="A21" s="44"/>
      <c r="B21" s="17" t="s">
        <v>26</v>
      </c>
      <c r="C21" s="15">
        <v>0</v>
      </c>
      <c r="D21" s="15">
        <v>0</v>
      </c>
      <c r="E21" s="15"/>
      <c r="F21" s="15"/>
      <c r="G21" s="34"/>
      <c r="H21" s="9"/>
      <c r="I21" s="9"/>
      <c r="J21" s="9"/>
      <c r="K21" s="9"/>
      <c r="L21" s="9"/>
      <c r="M21" s="9"/>
      <c r="N21" s="9"/>
      <c r="O21" s="18">
        <f t="shared" si="0"/>
        <v>0</v>
      </c>
    </row>
    <row r="22" spans="1:18" ht="15.75" thickBot="1" x14ac:dyDescent="0.3">
      <c r="A22" s="44"/>
      <c r="B22" s="26" t="s">
        <v>24</v>
      </c>
      <c r="C22" s="15">
        <v>0</v>
      </c>
      <c r="D22" s="15">
        <v>0</v>
      </c>
      <c r="E22" s="15"/>
      <c r="F22" s="15"/>
      <c r="G22" s="35"/>
      <c r="H22" s="16"/>
      <c r="I22" s="16"/>
      <c r="J22" s="16"/>
      <c r="K22" s="16"/>
      <c r="L22" s="16"/>
      <c r="M22" s="16"/>
      <c r="N22" s="16"/>
      <c r="O22" s="27">
        <f t="shared" si="0"/>
        <v>0</v>
      </c>
    </row>
    <row r="23" spans="1:18" ht="19.5" thickBot="1" x14ac:dyDescent="0.3">
      <c r="A23" s="45"/>
      <c r="B23" s="30" t="s">
        <v>19</v>
      </c>
      <c r="C23" s="31">
        <v>0</v>
      </c>
      <c r="D23" s="31">
        <v>0</v>
      </c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>
        <f>SUM(O18:O22)</f>
        <v>0</v>
      </c>
    </row>
    <row r="24" spans="1:18" ht="15.75" customHeight="1" thickBot="1" x14ac:dyDescent="0.3">
      <c r="A24" s="40" t="s">
        <v>16</v>
      </c>
      <c r="B24" s="41"/>
      <c r="C24" s="32">
        <f>SUM(C23,C17)</f>
        <v>4</v>
      </c>
      <c r="D24" s="32">
        <f t="shared" ref="D24:N24" si="2">SUM(D23,D17)</f>
        <v>6</v>
      </c>
      <c r="E24" s="32">
        <f t="shared" si="2"/>
        <v>0</v>
      </c>
      <c r="F24" s="32">
        <f t="shared" si="2"/>
        <v>0</v>
      </c>
      <c r="G24" s="32">
        <f t="shared" si="2"/>
        <v>0</v>
      </c>
      <c r="H24" s="32">
        <f t="shared" si="2"/>
        <v>0</v>
      </c>
      <c r="I24" s="32">
        <f t="shared" si="2"/>
        <v>0</v>
      </c>
      <c r="J24" s="32">
        <f t="shared" si="2"/>
        <v>0</v>
      </c>
      <c r="K24" s="32">
        <f t="shared" si="2"/>
        <v>0</v>
      </c>
      <c r="L24" s="32">
        <f t="shared" si="2"/>
        <v>0</v>
      </c>
      <c r="M24" s="32">
        <f t="shared" si="2"/>
        <v>0</v>
      </c>
      <c r="N24" s="32">
        <f t="shared" si="2"/>
        <v>0</v>
      </c>
      <c r="O24" s="33">
        <f>SUM(C24:N24)</f>
        <v>10</v>
      </c>
    </row>
    <row r="25" spans="1:18" x14ac:dyDescent="0.25">
      <c r="A25" s="5" t="s">
        <v>17</v>
      </c>
    </row>
    <row r="32" spans="1:18" x14ac:dyDescent="0.25">
      <c r="A32" s="6"/>
    </row>
    <row r="33" spans="1:1" x14ac:dyDescent="0.25">
      <c r="A33" s="6"/>
    </row>
    <row r="34" spans="1:1" x14ac:dyDescent="0.25">
      <c r="A34" s="6"/>
    </row>
  </sheetData>
  <mergeCells count="4">
    <mergeCell ref="A10:O10"/>
    <mergeCell ref="A24:B24"/>
    <mergeCell ref="A5:B6"/>
    <mergeCell ref="A12:A23"/>
  </mergeCells>
  <pageMargins left="0.511811024" right="0.511811024" top="0.78740157499999996" bottom="0.78740157499999996" header="0.31496062000000002" footer="0.31496062000000002"/>
  <pageSetup paperSize="9" scale="4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OCORRENCIAS NOTÁVEIS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SERGIO BARBOSA</cp:lastModifiedBy>
  <cp:lastPrinted>2019-05-23T12:40:03Z</cp:lastPrinted>
  <dcterms:created xsi:type="dcterms:W3CDTF">2019-01-28T12:32:10Z</dcterms:created>
  <dcterms:modified xsi:type="dcterms:W3CDTF">2023-04-05T12:13:25Z</dcterms:modified>
</cp:coreProperties>
</file>