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O:\04_SMS_DENUNCIA\FECHAMENTO 2023\Portal da Transparencia\"/>
    </mc:Choice>
  </mc:AlternateContent>
  <xr:revisionPtr revIDLastSave="0" documentId="8_{FF4FA751-B1A3-4E4C-8840-07CA5A8F2228}" xr6:coauthVersionLast="47" xr6:coauthVersionMax="47" xr10:uidLastSave="{00000000-0000-0000-0000-000000000000}"/>
  <bookViews>
    <workbookView xWindow="-120" yWindow="-120" windowWidth="29040" windowHeight="15840" tabRatio="966" xr2:uid="{00000000-000D-0000-FFFF-FFFF00000000}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69" i="1" l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B70" i="1" s="1"/>
  <c r="AA65" i="1"/>
  <c r="Z64" i="1"/>
  <c r="Y64" i="1"/>
  <c r="AA70" i="1" l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<sst xmlns="http://schemas.openxmlformats.org/spreadsheetml/2006/main" count="39" uniqueCount="32">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</sst>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2"/>
  <sheetViews>
    <sheetView showGridLines="0" tabSelected="1" zoomScale="80" zoomScaleNormal="80" workbookViewId="0">
      <pane ySplit="10" topLeftCell="A65" activePane="bottomLeft" state="frozen"/>
      <selection pane="bottomLeft" activeCell="K74" sqref="K74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30" t="s">
        <v>31</v>
      </c>
      <c r="B4" s="31"/>
      <c r="C4" s="31"/>
      <c r="D4" s="31"/>
      <c r="E4" s="31"/>
      <c r="F4" s="31"/>
      <c r="G4" s="31"/>
      <c r="H4" s="31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31"/>
      <c r="B5" s="31"/>
      <c r="C5" s="31"/>
      <c r="D5" s="31"/>
      <c r="E5" s="31"/>
      <c r="F5" s="31"/>
      <c r="G5" s="31"/>
      <c r="H5" s="31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31"/>
      <c r="B6" s="31"/>
      <c r="C6" s="31"/>
      <c r="D6" s="31"/>
      <c r="E6" s="31"/>
      <c r="F6" s="31"/>
      <c r="G6" s="31"/>
      <c r="H6" s="3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31"/>
      <c r="B7" s="31"/>
      <c r="C7" s="31"/>
      <c r="D7" s="31"/>
      <c r="E7" s="31"/>
      <c r="F7" s="31"/>
      <c r="G7" s="31"/>
      <c r="H7" s="3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31"/>
      <c r="B8" s="31"/>
      <c r="C8" s="31"/>
      <c r="D8" s="31"/>
      <c r="E8" s="31"/>
      <c r="F8" s="31"/>
      <c r="G8" s="31"/>
      <c r="H8" s="31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28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28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28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28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28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28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28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28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28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28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28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28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28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28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</row>
    <row r="47" spans="1:28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</row>
    <row r="48" spans="1:28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28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</row>
    <row r="50" spans="1:28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</row>
    <row r="51" spans="1:28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28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28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28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28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28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28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28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28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28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28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28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28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28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/>
      <c r="R65" s="22"/>
      <c r="S65" s="23"/>
      <c r="T65" s="23"/>
      <c r="U65" s="18"/>
      <c r="V65" s="18"/>
      <c r="W65" s="24"/>
      <c r="X65" s="24"/>
      <c r="Y65" s="2"/>
      <c r="Z65" s="2"/>
      <c r="AA65" s="5">
        <f>SUM(C65,E65,G65,I65,K65,M65,O65,Q65,S65,U65,W65,Y65)</f>
        <v>908</v>
      </c>
      <c r="AB65" s="5">
        <f>SUM(D65,F65,H65,J65,L65,N65,P65,R65,T65,V65,X65,Z65)</f>
        <v>54028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/>
      <c r="R66" s="22"/>
      <c r="S66" s="22"/>
      <c r="T66" s="22"/>
      <c r="U66" s="18"/>
      <c r="V66" s="18"/>
      <c r="W66" s="24"/>
      <c r="X66" s="24"/>
      <c r="Y66" s="2"/>
      <c r="Z66" s="2"/>
      <c r="AA66" s="5">
        <f t="shared" ref="AA66:AA67" si="42">SUM(C66,E66,G66,I66,K66,M66,O66,Q66,S66,U66,W66,Y66)</f>
        <v>240</v>
      </c>
      <c r="AB66" s="5">
        <f t="shared" ref="AB66:AB68" si="43">SUM(D66,F66,H66,J66,L66,N66,P66,R66,T66,V66,X66,Z66)</f>
        <v>11114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/>
      <c r="R67" s="22"/>
      <c r="S67" s="22"/>
      <c r="T67" s="22"/>
      <c r="U67" s="18"/>
      <c r="V67" s="18"/>
      <c r="W67" s="24"/>
      <c r="X67" s="24"/>
      <c r="Y67" s="2"/>
      <c r="Z67" s="2"/>
      <c r="AA67" s="5">
        <f t="shared" si="42"/>
        <v>790</v>
      </c>
      <c r="AB67" s="5">
        <f t="shared" si="43"/>
        <v>42839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/>
      <c r="R68" s="22"/>
      <c r="S68" s="23"/>
      <c r="T68" s="23"/>
      <c r="U68" s="18"/>
      <c r="V68" s="18"/>
      <c r="W68" s="24"/>
      <c r="X68" s="24"/>
      <c r="Y68" s="2"/>
      <c r="Z68" s="2"/>
      <c r="AA68" s="5">
        <f>SUM(C68,E68,G68,I68,K68,M68,O68,Q68,S68,U68,W68,Y68)</f>
        <v>464</v>
      </c>
      <c r="AB68" s="5">
        <f t="shared" si="43"/>
        <v>24670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/>
      <c r="R69" s="22"/>
      <c r="S69" s="22"/>
      <c r="T69" s="22"/>
      <c r="U69" s="18"/>
      <c r="V69" s="18"/>
      <c r="W69" s="24"/>
      <c r="X69" s="24"/>
      <c r="Y69" s="2"/>
      <c r="Z69" s="2"/>
      <c r="AA69" s="5">
        <f t="shared" ref="AA69" si="44">SUM(C69,E69,G69,I69,K69,M69,O69,Q69,S69,U69,W69,Y69)</f>
        <v>22</v>
      </c>
      <c r="AB69" s="5">
        <f>SUM(D69,F69,H69,J69,L69,N69,P69,R69,T69,V69,X69,Z69)</f>
        <v>600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0</v>
      </c>
      <c r="R70" s="13">
        <f t="shared" si="45"/>
        <v>0</v>
      </c>
      <c r="S70" s="13">
        <f t="shared" si="45"/>
        <v>0</v>
      </c>
      <c r="T70" s="13">
        <f t="shared" si="45"/>
        <v>0</v>
      </c>
      <c r="U70" s="13">
        <f t="shared" si="45"/>
        <v>0</v>
      </c>
      <c r="V70" s="13">
        <f t="shared" si="45"/>
        <v>0</v>
      </c>
      <c r="W70" s="13">
        <f t="shared" si="45"/>
        <v>0</v>
      </c>
      <c r="X70" s="13">
        <f t="shared" si="45"/>
        <v>0</v>
      </c>
      <c r="Y70" s="13">
        <f t="shared" si="45"/>
        <v>0</v>
      </c>
      <c r="Z70" s="13">
        <f t="shared" si="45"/>
        <v>0</v>
      </c>
      <c r="AA70" s="13">
        <f t="shared" si="45"/>
        <v>2424</v>
      </c>
      <c r="AB70" s="13">
        <f>SUM(AB65:AB69)</f>
        <v>133251</v>
      </c>
    </row>
    <row r="71" spans="1:28" x14ac:dyDescent="0.25">
      <c r="A71" s="26"/>
      <c r="B71" s="27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</row>
    <row r="72" spans="1:28" x14ac:dyDescent="0.25">
      <c r="A72" s="26"/>
      <c r="B72" s="27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</row>
    <row r="73" spans="1:28" x14ac:dyDescent="0.25">
      <c r="A73" s="26"/>
      <c r="B73" s="27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</row>
    <row r="74" spans="1:28" x14ac:dyDescent="0.25">
      <c r="A74" s="26"/>
      <c r="B74" s="27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</row>
    <row r="75" spans="1:28" x14ac:dyDescent="0.25">
      <c r="A75" s="26"/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</row>
    <row r="76" spans="1:28" x14ac:dyDescent="0.25">
      <c r="A76" s="26"/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</row>
    <row r="77" spans="1:28" x14ac:dyDescent="0.25">
      <c r="A77" s="26"/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</row>
    <row r="78" spans="1:28" x14ac:dyDescent="0.25">
      <c r="A78" s="26"/>
      <c r="B78" s="27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28" ht="18" x14ac:dyDescent="0.25">
      <c r="A79" s="29" t="s">
        <v>30</v>
      </c>
      <c r="B79" s="29"/>
      <c r="C79" s="29"/>
      <c r="D79" s="29"/>
      <c r="E79" s="29"/>
      <c r="F79" s="29"/>
    </row>
    <row r="80" spans="1:28" ht="18" x14ac:dyDescent="0.25">
      <c r="A80" s="29" t="s">
        <v>29</v>
      </c>
      <c r="B80" s="29"/>
      <c r="C80" s="29"/>
      <c r="D80" s="29"/>
      <c r="E80" s="29"/>
    </row>
    <row r="82" spans="2:3" x14ac:dyDescent="0.25">
      <c r="B82" s="25"/>
      <c r="C82" s="25"/>
    </row>
  </sheetData>
  <autoFilter ref="A10:AB40" xr:uid="{00000000-0009-0000-0000-000000000000}"/>
  <mergeCells count="3">
    <mergeCell ref="A80:E80"/>
    <mergeCell ref="A79:F79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2023-08-14T16:43:27Z</dcterms:modified>
</cp:coreProperties>
</file>